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User\Desktop\LucidTalkN - 2\1BelTel&amp;SUNPollProjects\1-NIVIEWPolls\NIVIEW-2024\NIVIEW-Nov24\"/>
    </mc:Choice>
  </mc:AlternateContent>
  <xr:revisionPtr revIDLastSave="0" documentId="13_ncr:1_{D3CA7EE7-288F-4447-9841-7FF20E4F82E4}" xr6:coauthVersionLast="47" xr6:coauthVersionMax="47" xr10:uidLastSave="{00000000-0000-0000-0000-000000000000}"/>
  <workbookProtection workbookAlgorithmName="SHA-512" workbookHashValue="ce62l3g2Rd+0KpoIVccDviQZmb17GFNIEvKj2XHCml2YSahOw9Ea2B6vkDM80HYLq8Xdd8FTW4MR7xW329LkKg==" workbookSaltValue="OY/mcIn02LVulhADeYU1aQ==" workbookSpinCount="100000" lockStructure="1"/>
  <bookViews>
    <workbookView xWindow="384" yWindow="384" windowWidth="19968" windowHeight="10884" xr2:uid="{00000000-000D-0000-FFFF-FFFF00000000}"/>
  </bookViews>
  <sheets>
    <sheet name="FRONTPAGEINTRODUCTION" sheetId="30" r:id="rId1"/>
    <sheet name="QNV1CollectiveWorship" sheetId="24" r:id="rId2"/>
    <sheet name="QNV1aCollectiveWorship" sheetId="25" r:id="rId3"/>
    <sheet name="QNV2ChurchinSchools" sheetId="26" r:id="rId4"/>
    <sheet name="QNV3ReligiousEducation" sheetId="27" r:id="rId5"/>
  </sheets>
  <calcPr calcId="181029"/>
</workbook>
</file>

<file path=xl/calcChain.xml><?xml version="1.0" encoding="utf-8"?>
<calcChain xmlns="http://schemas.openxmlformats.org/spreadsheetml/2006/main">
  <c r="B16" i="27" l="1"/>
  <c r="B20" i="26"/>
  <c r="B20" i="25"/>
  <c r="B14" i="24"/>
  <c r="A1" i="27"/>
  <c r="A1" i="26"/>
  <c r="A1" i="24"/>
  <c r="A1" i="25"/>
</calcChain>
</file>

<file path=xl/sharedStrings.xml><?xml version="1.0" encoding="utf-8"?>
<sst xmlns="http://schemas.openxmlformats.org/spreadsheetml/2006/main" count="1800" uniqueCount="396">
  <si>
    <t>Total/%</t>
  </si>
  <si>
    <t>Female</t>
  </si>
  <si>
    <t>Male</t>
  </si>
  <si>
    <t>Sinn Fein</t>
  </si>
  <si>
    <t>DUP</t>
  </si>
  <si>
    <t>Alliance</t>
  </si>
  <si>
    <t>UUP</t>
  </si>
  <si>
    <t>SDLP</t>
  </si>
  <si>
    <t>TUV</t>
  </si>
  <si>
    <t>Green</t>
  </si>
  <si>
    <t>Aontu</t>
  </si>
  <si>
    <t>PBP</t>
  </si>
  <si>
    <t>Protestant</t>
  </si>
  <si>
    <t>Catholic</t>
  </si>
  <si>
    <t>Unweighted</t>
  </si>
  <si>
    <t>1035</t>
  </si>
  <si>
    <t>413</t>
  </si>
  <si>
    <t>622</t>
  </si>
  <si>
    <t>170</t>
  </si>
  <si>
    <t>192</t>
  </si>
  <si>
    <t>183</t>
  </si>
  <si>
    <t>249</t>
  </si>
  <si>
    <t>241</t>
  </si>
  <si>
    <t>416</t>
  </si>
  <si>
    <t>295</t>
  </si>
  <si>
    <t>324</t>
  </si>
  <si>
    <t>120</t>
  </si>
  <si>
    <t>268</t>
  </si>
  <si>
    <t>133</t>
  </si>
  <si>
    <t>346</t>
  </si>
  <si>
    <t>168</t>
  </si>
  <si>
    <t>248</t>
  </si>
  <si>
    <t>130</t>
  </si>
  <si>
    <t>143</t>
  </si>
  <si>
    <t>131</t>
  </si>
  <si>
    <t>104</t>
  </si>
  <si>
    <t>154</t>
  </si>
  <si>
    <t>23</t>
  </si>
  <si>
    <t>19</t>
  </si>
  <si>
    <t>13</t>
  </si>
  <si>
    <t>17</t>
  </si>
  <si>
    <t>53</t>
  </si>
  <si>
    <t>392</t>
  </si>
  <si>
    <t>173</t>
  </si>
  <si>
    <t>38</t>
  </si>
  <si>
    <t>432</t>
  </si>
  <si>
    <t>482</t>
  </si>
  <si>
    <t>459</t>
  </si>
  <si>
    <t>94</t>
  </si>
  <si>
    <t>Weighted</t>
  </si>
  <si>
    <t>502</t>
  </si>
  <si>
    <t>205</t>
  </si>
  <si>
    <t>412</t>
  </si>
  <si>
    <t>164</t>
  </si>
  <si>
    <t>261</t>
  </si>
  <si>
    <t>273</t>
  </si>
  <si>
    <t>208</t>
  </si>
  <si>
    <t>144</t>
  </si>
  <si>
    <t>111</t>
  </si>
  <si>
    <t>100</t>
  </si>
  <si>
    <t>81</t>
  </si>
  <si>
    <t>21</t>
  </si>
  <si>
    <t>16</t>
  </si>
  <si>
    <t>31</t>
  </si>
  <si>
    <t>34</t>
  </si>
  <si>
    <t>501</t>
  </si>
  <si>
    <t>426</t>
  </si>
  <si>
    <t>106</t>
  </si>
  <si>
    <t>52</t>
  </si>
  <si>
    <t>75</t>
  </si>
  <si>
    <t>66</t>
  </si>
  <si>
    <t>58</t>
  </si>
  <si>
    <t>41</t>
  </si>
  <si>
    <t>113</t>
  </si>
  <si>
    <t>118</t>
  </si>
  <si>
    <t>60</t>
  </si>
  <si>
    <t>74</t>
  </si>
  <si>
    <t>51</t>
  </si>
  <si>
    <t>78</t>
  </si>
  <si>
    <t>67</t>
  </si>
  <si>
    <t>254</t>
  </si>
  <si>
    <t>0</t>
  </si>
  <si>
    <t>10</t>
  </si>
  <si>
    <t>4</t>
  </si>
  <si>
    <t>1</t>
  </si>
  <si>
    <t>2</t>
  </si>
  <si>
    <t>7</t>
  </si>
  <si>
    <t>33</t>
  </si>
  <si>
    <t>28%</t>
  </si>
  <si>
    <t>31%</t>
  </si>
  <si>
    <t>25%</t>
  </si>
  <si>
    <t>20%</t>
  </si>
  <si>
    <t>35%</t>
  </si>
  <si>
    <t>42%</t>
  </si>
  <si>
    <t>29%</t>
  </si>
  <si>
    <t>30%</t>
  </si>
  <si>
    <t>24%</t>
  </si>
  <si>
    <t>37%</t>
  </si>
  <si>
    <t>9%</t>
  </si>
  <si>
    <t>93%</t>
  </si>
  <si>
    <t>0%</t>
  </si>
  <si>
    <t>15%</t>
  </si>
  <si>
    <t>10%</t>
  </si>
  <si>
    <t>1%</t>
  </si>
  <si>
    <t>11%</t>
  </si>
  <si>
    <t>5%</t>
  </si>
  <si>
    <t>66%</t>
  </si>
  <si>
    <t>12%</t>
  </si>
  <si>
    <t>3%</t>
  </si>
  <si>
    <t>59%</t>
  </si>
  <si>
    <t>201</t>
  </si>
  <si>
    <t>96</t>
  </si>
  <si>
    <t>44</t>
  </si>
  <si>
    <t>28</t>
  </si>
  <si>
    <t>36</t>
  </si>
  <si>
    <t>73</t>
  </si>
  <si>
    <t>93</t>
  </si>
  <si>
    <t>35</t>
  </si>
  <si>
    <t>47</t>
  </si>
  <si>
    <t>25</t>
  </si>
  <si>
    <t>20</t>
  </si>
  <si>
    <t>11</t>
  </si>
  <si>
    <t>9</t>
  </si>
  <si>
    <t>198</t>
  </si>
  <si>
    <t>5</t>
  </si>
  <si>
    <t>12</t>
  </si>
  <si>
    <t>19%</t>
  </si>
  <si>
    <t>18%</t>
  </si>
  <si>
    <t>21%</t>
  </si>
  <si>
    <t>23%</t>
  </si>
  <si>
    <t>14%</t>
  </si>
  <si>
    <t>13%</t>
  </si>
  <si>
    <t>6%</t>
  </si>
  <si>
    <t>7%</t>
  </si>
  <si>
    <t>46%</t>
  </si>
  <si>
    <t>124</t>
  </si>
  <si>
    <t>76</t>
  </si>
  <si>
    <t>48</t>
  </si>
  <si>
    <t>42</t>
  </si>
  <si>
    <t>30</t>
  </si>
  <si>
    <t>26</t>
  </si>
  <si>
    <t>64</t>
  </si>
  <si>
    <t>18</t>
  </si>
  <si>
    <t>43</t>
  </si>
  <si>
    <t>8</t>
  </si>
  <si>
    <t>112</t>
  </si>
  <si>
    <t>68</t>
  </si>
  <si>
    <t>16%</t>
  </si>
  <si>
    <t>17%</t>
  </si>
  <si>
    <t>8%</t>
  </si>
  <si>
    <t>78%</t>
  </si>
  <si>
    <t>2%</t>
  </si>
  <si>
    <t>64%</t>
  </si>
  <si>
    <t>109</t>
  </si>
  <si>
    <t>14</t>
  </si>
  <si>
    <t>22</t>
  </si>
  <si>
    <t>50</t>
  </si>
  <si>
    <t>39</t>
  </si>
  <si>
    <t>6</t>
  </si>
  <si>
    <t>108</t>
  </si>
  <si>
    <t>103</t>
  </si>
  <si>
    <t>81%</t>
  </si>
  <si>
    <t>4%</t>
  </si>
  <si>
    <t>55</t>
  </si>
  <si>
    <t>37</t>
  </si>
  <si>
    <t>92</t>
  </si>
  <si>
    <t>90</t>
  </si>
  <si>
    <t>22%</t>
  </si>
  <si>
    <t>88</t>
  </si>
  <si>
    <t>40</t>
  </si>
  <si>
    <t>15</t>
  </si>
  <si>
    <t>72</t>
  </si>
  <si>
    <t>82</t>
  </si>
  <si>
    <t>3</t>
  </si>
  <si>
    <t>27</t>
  </si>
  <si>
    <t>26%</t>
  </si>
  <si>
    <t>48%</t>
  </si>
  <si>
    <t>65%</t>
  </si>
  <si>
    <t>63%</t>
  </si>
  <si>
    <t>Gender</t>
  </si>
  <si>
    <t>129</t>
  </si>
  <si>
    <t>62</t>
  </si>
  <si>
    <t>115</t>
  </si>
  <si>
    <t>95</t>
  </si>
  <si>
    <t>125</t>
  </si>
  <si>
    <t>149</t>
  </si>
  <si>
    <t>46</t>
  </si>
  <si>
    <t>32</t>
  </si>
  <si>
    <t>179</t>
  </si>
  <si>
    <t>110</t>
  </si>
  <si>
    <t>89</t>
  </si>
  <si>
    <t>191</t>
  </si>
  <si>
    <t>83</t>
  </si>
  <si>
    <t>145</t>
  </si>
  <si>
    <t>56</t>
  </si>
  <si>
    <t>86</t>
  </si>
  <si>
    <t>49</t>
  </si>
  <si>
    <t>376</t>
  </si>
  <si>
    <t>84</t>
  </si>
  <si>
    <t>105</t>
  </si>
  <si>
    <t>156</t>
  </si>
  <si>
    <t>38%</t>
  </si>
  <si>
    <t>47%</t>
  </si>
  <si>
    <t>32%</t>
  </si>
  <si>
    <t>36%</t>
  </si>
  <si>
    <t>40%</t>
  </si>
  <si>
    <t>43%</t>
  </si>
  <si>
    <t>41%</t>
  </si>
  <si>
    <t>34%</t>
  </si>
  <si>
    <t>51%</t>
  </si>
  <si>
    <t>52%</t>
  </si>
  <si>
    <t>57%</t>
  </si>
  <si>
    <t>39%</t>
  </si>
  <si>
    <t>53%</t>
  </si>
  <si>
    <t>33%</t>
  </si>
  <si>
    <t>24</t>
  </si>
  <si>
    <t>27%</t>
  </si>
  <si>
    <t>60%</t>
  </si>
  <si>
    <t>45%</t>
  </si>
  <si>
    <t>61</t>
  </si>
  <si>
    <t>29</t>
  </si>
  <si>
    <t>302</t>
  </si>
  <si>
    <t>97</t>
  </si>
  <si>
    <t>136</t>
  </si>
  <si>
    <t>165</t>
  </si>
  <si>
    <t>117</t>
  </si>
  <si>
    <t>161</t>
  </si>
  <si>
    <t>427</t>
  </si>
  <si>
    <t>101</t>
  </si>
  <si>
    <t>193</t>
  </si>
  <si>
    <t>162</t>
  </si>
  <si>
    <t>80</t>
  </si>
  <si>
    <t>54%</t>
  </si>
  <si>
    <t>85</t>
  </si>
  <si>
    <t>45</t>
  </si>
  <si>
    <t>107</t>
  </si>
  <si>
    <t>87</t>
  </si>
  <si>
    <t>77%</t>
  </si>
  <si>
    <t>58%</t>
  </si>
  <si>
    <t>62%</t>
  </si>
  <si>
    <t>49%</t>
  </si>
  <si>
    <t>534</t>
  </si>
  <si>
    <t>216</t>
  </si>
  <si>
    <t>157</t>
  </si>
  <si>
    <t>375</t>
  </si>
  <si>
    <t>247</t>
  </si>
  <si>
    <t>199</t>
  </si>
  <si>
    <t>274</t>
  </si>
  <si>
    <t>209</t>
  </si>
  <si>
    <t>411</t>
  </si>
  <si>
    <t>163</t>
  </si>
  <si>
    <t>65</t>
  </si>
  <si>
    <t>59</t>
  </si>
  <si>
    <t>132</t>
  </si>
  <si>
    <t>54</t>
  </si>
  <si>
    <t>137</t>
  </si>
  <si>
    <t>57</t>
  </si>
  <si>
    <t>91</t>
  </si>
  <si>
    <t>44%</t>
  </si>
  <si>
    <t>70</t>
  </si>
  <si>
    <t>207</t>
  </si>
  <si>
    <t>119</t>
  </si>
  <si>
    <t>67%</t>
  </si>
  <si>
    <t>83%</t>
  </si>
  <si>
    <t>50%</t>
  </si>
  <si>
    <t>79%</t>
  </si>
  <si>
    <t>77</t>
  </si>
  <si>
    <t>258</t>
  </si>
  <si>
    <t>204</t>
  </si>
  <si>
    <t>428</t>
  </si>
  <si>
    <t>176</t>
  </si>
  <si>
    <t>151</t>
  </si>
  <si>
    <t>72%</t>
  </si>
  <si>
    <t>147</t>
  </si>
  <si>
    <t>55%</t>
  </si>
  <si>
    <t>500</t>
  </si>
  <si>
    <t>178</t>
  </si>
  <si>
    <t>79</t>
  </si>
  <si>
    <t>260</t>
  </si>
  <si>
    <t>222</t>
  </si>
  <si>
    <t>138</t>
  </si>
  <si>
    <t>181</t>
  </si>
  <si>
    <t>56%</t>
  </si>
  <si>
    <t>69%</t>
  </si>
  <si>
    <t>1036</t>
  </si>
  <si>
    <t>230</t>
  </si>
  <si>
    <t>142</t>
  </si>
  <si>
    <t>262</t>
  </si>
  <si>
    <t>74%</t>
  </si>
  <si>
    <t>61%</t>
  </si>
  <si>
    <t>69</t>
  </si>
  <si>
    <t>122</t>
  </si>
  <si>
    <t>121</t>
  </si>
  <si>
    <t>159</t>
  </si>
  <si>
    <t>535</t>
  </si>
  <si>
    <t>82%</t>
  </si>
  <si>
    <t>68%</t>
  </si>
  <si>
    <t>231</t>
  </si>
  <si>
    <t>188</t>
  </si>
  <si>
    <t>232</t>
  </si>
  <si>
    <t>197</t>
  </si>
  <si>
    <t>214</t>
  </si>
  <si>
    <t>88%</t>
  </si>
  <si>
    <t>189</t>
  </si>
  <si>
    <t>Don't Know/Not Sure/No Opinion</t>
  </si>
  <si>
    <t>Don't Know/Not Sure/No Opinion %</t>
  </si>
  <si>
    <t>218</t>
  </si>
  <si>
    <t>288</t>
  </si>
  <si>
    <t>80%</t>
  </si>
  <si>
    <t>224</t>
  </si>
  <si>
    <t>98%</t>
  </si>
  <si>
    <t>210</t>
  </si>
  <si>
    <t>70%</t>
  </si>
  <si>
    <t>NO - I was not aware of this</t>
  </si>
  <si>
    <t>623</t>
  </si>
  <si>
    <t>321</t>
  </si>
  <si>
    <t>263</t>
  </si>
  <si>
    <t>225</t>
  </si>
  <si>
    <t>323</t>
  </si>
  <si>
    <t>339</t>
  </si>
  <si>
    <t>NO - I was not aware of this %</t>
  </si>
  <si>
    <t>84%</t>
  </si>
  <si>
    <t>YES - I was aware of this</t>
  </si>
  <si>
    <t>403</t>
  </si>
  <si>
    <t>YES - I was aware of this %</t>
  </si>
  <si>
    <t>NO - Strongly disagree</t>
  </si>
  <si>
    <t>310</t>
  </si>
  <si>
    <t>NO - Strongly disagree %</t>
  </si>
  <si>
    <t>YES - Strongly agree</t>
  </si>
  <si>
    <t>YES - Strongly agree %</t>
  </si>
  <si>
    <t>Tend to disagree</t>
  </si>
  <si>
    <t>Tend to disagree %</t>
  </si>
  <si>
    <t>Tend to agree</t>
  </si>
  <si>
    <t>Tend to agree %</t>
  </si>
  <si>
    <t>Neutral - Neither agree or disagree</t>
  </si>
  <si>
    <t>Neutral - Neither agree or disagree %</t>
  </si>
  <si>
    <t>256</t>
  </si>
  <si>
    <t>354</t>
  </si>
  <si>
    <t>Education about a variety of religious and non-religious worldviews</t>
  </si>
  <si>
    <t>316</t>
  </si>
  <si>
    <t>221</t>
  </si>
  <si>
    <t>271</t>
  </si>
  <si>
    <t>Education about a variety of religious and non-religious worldviews %</t>
  </si>
  <si>
    <t>94%</t>
  </si>
  <si>
    <t>Instruction in the Christian faith</t>
  </si>
  <si>
    <t>352</t>
  </si>
  <si>
    <t>Instruction in the Christian faith %</t>
  </si>
  <si>
    <t>There should be no Religious Education in schools</t>
  </si>
  <si>
    <t>There should be no Religious Education in schools %</t>
  </si>
  <si>
    <t>Non % Nos (Nos in lighter type) represent ‘weighted down’ respondent Nos, and not actual ‘real live’ respondent Nos. This is because the project had a NI base sample No. of 3,209, and used a NI weighted representative sample of 1,034-1,035, - therefore a respondent No. of e.g. 30-40 in the data-results tables presented here, may-could represent an actual ‘live respondent’ No. of 70-120 from the 3,209 NI base sample etc.</t>
  </si>
  <si>
    <t>35-44 years age-group</t>
  </si>
  <si>
    <t>45-54 years age-group</t>
  </si>
  <si>
    <t>55-64 years age-group</t>
  </si>
  <si>
    <t>65+ years age-group</t>
  </si>
  <si>
    <t>ABC1 i.e. "Middle Class"</t>
  </si>
  <si>
    <t>C2DE i.e. "Working Class"</t>
  </si>
  <si>
    <t xml:space="preserve">Others - Retired, Students, Non-Salaried etc. </t>
  </si>
  <si>
    <r>
      <rPr>
        <b/>
        <sz val="14"/>
        <color rgb="FFFFFFFF"/>
        <rFont val="Arial Narrow"/>
        <family val="2"/>
      </rPr>
      <t>BELFAST</t>
    </r>
    <r>
      <rPr>
        <sz val="14"/>
        <color rgb="FFFFFFFF"/>
        <rFont val="Arial Narrow"/>
        <family val="2"/>
      </rPr>
      <t xml:space="preserve"> </t>
    </r>
    <r>
      <rPr>
        <sz val="11"/>
        <color rgb="FFFFFFFF"/>
        <rFont val="Arial Narrow"/>
        <family val="2"/>
      </rPr>
      <t>- 4 Belfast Constituencies</t>
    </r>
  </si>
  <si>
    <r>
      <rPr>
        <b/>
        <sz val="14"/>
        <color rgb="FFFFFFFF"/>
        <rFont val="Arial Narrow"/>
        <family val="2"/>
      </rPr>
      <t>EAST</t>
    </r>
    <r>
      <rPr>
        <sz val="11"/>
        <color rgb="FFFFFFFF"/>
        <rFont val="Arial Narrow"/>
        <family val="2"/>
      </rPr>
      <t xml:space="preserve"> - E&amp;S Antrim, N. Down, Lagan Valley</t>
    </r>
  </si>
  <si>
    <r>
      <rPr>
        <b/>
        <sz val="14"/>
        <color rgb="FFFFFFFF"/>
        <rFont val="Arial Narrow"/>
        <family val="2"/>
      </rPr>
      <t>NORTH</t>
    </r>
    <r>
      <rPr>
        <sz val="11"/>
        <color rgb="FFFFFFFF"/>
        <rFont val="Arial Narrow"/>
        <family val="2"/>
      </rPr>
      <t xml:space="preserve"> - N. Antrim, E. Londonderry, Foyle</t>
    </r>
  </si>
  <si>
    <r>
      <rPr>
        <b/>
        <sz val="14"/>
        <color rgb="FFFFFFFF"/>
        <rFont val="Arial Narrow"/>
        <family val="2"/>
      </rPr>
      <t>SOUTH</t>
    </r>
    <r>
      <rPr>
        <sz val="11"/>
        <color rgb="FFFFFFFF"/>
        <rFont val="Arial Narrow"/>
        <family val="2"/>
      </rPr>
      <t xml:space="preserve"> - S'ford, U. Bann, S. Down, Newry&amp;Armagh</t>
    </r>
  </si>
  <si>
    <r>
      <rPr>
        <b/>
        <sz val="14"/>
        <color rgb="FFFFFFFF"/>
        <rFont val="Arial Narrow"/>
        <family val="2"/>
      </rPr>
      <t>WEST</t>
    </r>
    <r>
      <rPr>
        <sz val="11"/>
        <color rgb="FFFFFFFF"/>
        <rFont val="Arial Narrow"/>
        <family val="2"/>
      </rPr>
      <t xml:space="preserve"> - F&amp;ST, Mid Ulster, W. Tyrone</t>
    </r>
  </si>
  <si>
    <t>Socio-Economic Group - Social Grade</t>
  </si>
  <si>
    <t>NI Region - Residence Area (see description in Front-Page Introduction)</t>
  </si>
  <si>
    <t>2022 NI Assembly Election Past-Vote: CNR = Catholic/Nationalist/Republican, PUL = Protestant/Unionist/Loyalist</t>
  </si>
  <si>
    <t>NI Constitutional VOTING BLOCK</t>
  </si>
  <si>
    <t>Community-Religion</t>
  </si>
  <si>
    <t>Non-Voters at the 2022 NIA election</t>
  </si>
  <si>
    <t>Others e.g. IRSP, NI Cons, Workers party, Independents</t>
  </si>
  <si>
    <t>NATIONALIST/ REPUBLICAN</t>
  </si>
  <si>
    <t>Constitutionally Neutral - Non assigned/Can't determine</t>
  </si>
  <si>
    <t>Undetermined/ Unidentified</t>
  </si>
  <si>
    <t>UNIONIST</t>
  </si>
  <si>
    <t>Other Religion/No Religion/ - Prefer not to say</t>
  </si>
  <si>
    <t>18-34 years age-group</t>
  </si>
  <si>
    <t>Age-Group - By five separate age-groups</t>
  </si>
  <si>
    <t xml:space="preserve">Where referenced in this document the following abbreviations and acronyms are used: NI - Northern Ireland, LT – LucidTalk, UK – United Kingdom, BPC – British Polling Council, AIMRO - Association of Irish Market Research Organisations.
</t>
  </si>
  <si>
    <t>PNTS CR</t>
  </si>
  <si>
    <t>=</t>
  </si>
  <si>
    <t xml:space="preserve"> Prefer not to say - Can't Remember</t>
  </si>
  <si>
    <r>
      <rPr>
        <b/>
        <u/>
        <sz val="11"/>
        <color rgb="FF000000"/>
        <rFont val="Calibri"/>
        <family val="2"/>
      </rPr>
      <t>Totalling</t>
    </r>
    <r>
      <rPr>
        <b/>
        <sz val="11"/>
        <color rgb="FF000000"/>
        <rFont val="Calibri"/>
        <family val="2"/>
      </rPr>
      <t>: All main results columns i.e. NI-Wide TOTAL RESULTS (Column B of each of the results tables) will add-up to 100%. The majority of the demographic analysis columns in each of the results tables will also add-up to 100%. However some of the demographic analyses columns may add up to 98%, 99% or 101%, or 102% etc. due to 'rounding', and the formulations contained within the tabulation systems used to calculate the weighted and unweighted results.</t>
    </r>
  </si>
  <si>
    <r>
      <rPr>
        <b/>
        <u/>
        <sz val="11"/>
        <color rgb="FF000000"/>
        <rFont val="Calibri"/>
        <family val="2"/>
      </rPr>
      <t>LucidTalk - Professional Credentials</t>
    </r>
    <r>
      <rPr>
        <b/>
        <sz val="11"/>
        <color rgb="FF000000"/>
        <rFont val="Calibri"/>
        <family val="2"/>
      </rPr>
      <t>: LucidTalk is a member of the British Polling Council (BPC), the UK Market Research Society (UK MRS), and ESOMAR (European Society of Market Research organisations). The BPC are the primary UK professional body ensuring professional Polling and Market Research standards. All polling, research, sampling, methodologies used, market research projects and results and reports production are, and have been, carried out to the professional standards laid down by the BPC and also (as published) of AIMRO (Association of Irish Market Research Organisations).</t>
    </r>
  </si>
  <si>
    <t>LucidTalk Limited | The Innovation Centre | NI Science Park I Queen's Road | Queen’s Island | Belfast BT3 9DT 
Telephone: 028 9073 7800 (Switchboard) | 028 9040 9980 (Direct) | 07711 450545 (Mobile) 
Fax: 028 9073 7801 | Email: info@lucidtalk.co.uk</t>
  </si>
  <si>
    <t>DEMOGRAPHIC DATA - NI Region/Residence Area - by NI Political Constituencies:
Belfast/Belfast area - the 4 Belfast constituencies (North, South, East, and West) + East NI - North Down/Lagan Valley/South Antrim/East Antrim
North NI - Foyle/East Londonderry/North Antrim 
South NI – South Down/Strangford/Newry and Armagh/Upper Bann
West NI - Fermanagh and South Tyrone/Mid-Ulster/West Tyrone</t>
  </si>
  <si>
    <t>QUESTION NV1a: COLLECTIVE WORSHIP
To what extent do you agree or disagree that the requirement to provide a daily act of collective worship in schools should be compulsory?</t>
  </si>
  <si>
    <r>
      <t xml:space="preserve">QUESTION NV2: CHURCH INVOLVEMENT IN SCHOOL GOVERNANCE
</t>
    </r>
    <r>
      <rPr>
        <b/>
        <i/>
        <sz val="14"/>
        <color rgb="FF000000"/>
        <rFont val="Bahnschrift"/>
        <family val="2"/>
      </rPr>
      <t>Most schools in Northern Ireland including state ‘controlled’ schools, are legally required to reserve several places on their board of governors for church representatives. This means that religious institutions have significant input into school management, including hiring, curriculum decisions, and school ethos.</t>
    </r>
    <r>
      <rPr>
        <b/>
        <sz val="20"/>
        <color rgb="FF000000"/>
        <rFont val="Bahnschrift"/>
        <family val="2"/>
      </rPr>
      <t xml:space="preserve">
Do you agree that church representatives should be involved in running schools?</t>
    </r>
  </si>
  <si>
    <r>
      <t xml:space="preserve">QUESTION NV1: COLLECTIVE WORSHIP
</t>
    </r>
    <r>
      <rPr>
        <b/>
        <i/>
        <sz val="14"/>
        <color rgb="FF000000"/>
        <rFont val="Bahnschrift"/>
        <family val="2"/>
      </rPr>
      <t>All state-funded schools in Northern Ireland, including those without a religious character, are legally required to carry out a daily act of collective worship.</t>
    </r>
    <r>
      <rPr>
        <b/>
        <sz val="20"/>
        <color rgb="FF000000"/>
        <rFont val="Bahnschrift"/>
        <family val="2"/>
      </rPr>
      <t xml:space="preserve">
Before taking this survey, were you aware of this?</t>
    </r>
  </si>
  <si>
    <r>
      <t xml:space="preserve">QUESTION NV3: THE PURPOSE OF RELIGIOUS EDUCATION
</t>
    </r>
    <r>
      <rPr>
        <b/>
        <i/>
        <sz val="14"/>
        <color rgb="FF000000"/>
        <rFont val="Bahnschrift"/>
        <family val="2"/>
      </rPr>
      <t>In Northern Ireland, Religious Education is almost all about Christianity. Other countries take a different approach. For example, Wales has recently adopted a Religions, Values and Ethics (RVE) curriculum which explores the perspectives of all major world religions and non-religious worldviews.</t>
    </r>
    <r>
      <rPr>
        <b/>
        <sz val="20"/>
        <color rgb="FF000000"/>
        <rFont val="Bahnschrift"/>
        <family val="2"/>
      </rPr>
      <t xml:space="preserve">
Which of these most closely resembles your view of what Religious Education's purpose should be in Northern Irish schools?</t>
    </r>
  </si>
  <si>
    <t>LucidTalk - Northern Ireland (NI)-Wide Winter NIVIEW Poll-Project - November 2024: Data Results - Unweighted and Weighted/NI Representative sample (3,209 NI-Wide responses - 1,035 final weighted sample)</t>
  </si>
  <si>
    <t>VERSION 1: 12th November 2024</t>
  </si>
  <si>
    <t xml:space="preserve">LucidTalk - Northern Ireland (NI)-Wide NIVIEW 'Omnibus' Autumn 2024 Poll-Project: November 2024:  Data Results - Weighted/NI Representative sample: 3,209 Responses. </t>
  </si>
  <si>
    <t>FULL RESULTS: DATA TABLES - Weighted and Unweighted (All Responses) - 3,209/1,035 responses used in final weighted NI representative sample</t>
  </si>
  <si>
    <t>METHODOLOGY: Polling was carried out by Belfast based polling and market research company LucidTalk. The project was carried out online for a period of 4 days from 1st to 4th November 2024. The project targeted the established Northern Ireland (NI) LucidTalk online Opinion Panel (16,000+ members) which is balanced by gender, age-group, area of residence, and community background, in order to be demographically representative of Northern Ireland. 3,209 full responses were received. A data auditing process was then carried out to ensure all completed poll-surveys were genuine 'one-person, one-vote' responses, and this resulted in 1,035 responses being considered and verified as the base data-set (weighted and unweighted). These base-samples were then weighted by gender, community background and additional demographic measurements to reflect the demographic composition of Northern Ireland resulting in the weighted data tables and weighted results set i.e. the final results - the results presented in this report. All data results produced are accurate to a margin of error of +/-2.3%, at 95% confidence. All surveys and polls may be subject to sources of error, including, but not limited to sampling error, coverage error, and measurement error. All reported margins of sampling error include the computed design effects for weighting.</t>
  </si>
  <si>
    <r>
      <t xml:space="preserve">The results for each Individual Poll Question can be accessed via the Tabs at the bottom of the Spreadsheet - For each Poll Question demographic analyses are shown by: Gender, Age-Group, Socio-Economic Group, NI Residence Area (see attached description), 2022 NI Assembly Election - Past-Vote, CONSTITUTIONAL POSITION - NORTHERN IRELAND (Unionist, Nationalist, etc.), and Community (Protestant, R. Catholic, etc.). </t>
    </r>
    <r>
      <rPr>
        <b/>
        <sz val="12"/>
        <color rgb="FFFF0000"/>
        <rFont val="Calibri"/>
        <family val="2"/>
      </rPr>
      <t>NB Subsamples from any cross-breaks or 'drill-downs' into the data results, will be subject to a higher margin of error, and conclusions drawn from cross-breaks with very small sub-samples should be treated with caution.</t>
    </r>
  </si>
  <si>
    <t xml:space="preserve">Data Weighting: Data was weighted to the profile of all NI adults aged 18+. Data was weighted by age, sex, socio-economic group (using data from the Northern Ireland Statistics and Research Agency - NISRA), previous voting patterns (i.e. turnout probability), constituency, CONSTITUTIONAL POSITION - NORTHERN IRELAND, party support and religious affiliation. This resulted in a robust and accurate balanced NI representative sample, reflecting the demographic composition of Northern Ireland, resulting in 1,035 responses being considered in terms of the final weighted results - these are the results presented in this report. Data was weighted using a raking algorithm, in R, otherwise known as iterative proportional fitting or sample-balancing. Raking ratio estimation is a method for adjusting the sampling weights of the sample data based on known population characteristics.
Two weights were calculated. These are the normal weight and the trimmed weight – with the trimmed weight being the one that we use in the results tables shown in this report. The trimmed weight is preferable as it reduces the influence of outlying observations. The total amount trimmed is divided among the observations that were not trimmed, so that the total weight remains the same. The weights are trimmed at 64 and 0.1 meaning that no observation is allowed to exceed these limits of relative importance.
For this poll-project weights were used as follows: These were/are calculated from data such as the 2016 EU Referendum, the 2017 and 2022 Northern Ireland (NI) Assembly Elections, the 2017, 2019 and 2024 NI Westminster Elections, the 2019 NI European Election, NI census estimates, and electorate election figures for gender, age, religion, constituency etc. plus previous polling information and results from LucidTalk NI polls in the last 5 years for political-party preference and 'Constitutional Position - Northern Ireland'. </t>
  </si>
  <si>
    <t>LucidTalk - NIVIEW Omnibus Poll-Project Autumn 2024 (November 2024) - Data-Table Poll Results - NI HUMANISTS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</si>
</sst>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rgb="FF000000"/>
      <name val="Calibri"/>
      <family val="2"/>
      <scheme val="minor"/>
    </font>
    <font>
      <sz val="11"/>
      <color rgb="FFFFFFFF"/>
      <name val="Arial Narrow"/>
      <family val="2"/>
    </font>
    <font>
      <b/>
      <sz val="9"/>
      <color rgb="FFFFFFFF"/>
      <name val="Arial Narrow"/>
      <family val="2"/>
    </font>
    <font>
      <sz val="14"/>
      <color rgb="FFFFFFFF"/>
      <name val="Arial Narrow"/>
      <family val="2"/>
    </font>
    <font>
      <sz val="14"/>
      <color rgb="FFA9A9A9"/>
      <name val="Arial Narrow"/>
      <family val="2"/>
    </font>
    <font>
      <sz val="14"/>
      <color rgb="FF000000"/>
      <name val="Arial Narrow"/>
      <family val="2"/>
    </font>
    <font>
      <b/>
      <sz val="24"/>
      <color rgb="FFFFFFFF"/>
      <name val="Arial Narrow"/>
      <family val="2"/>
    </font>
    <font>
      <b/>
      <sz val="14"/>
      <color rgb="FFFFFFFF"/>
      <name val="Arial Narrow"/>
      <family val="2"/>
    </font>
    <font>
      <b/>
      <sz val="11"/>
      <color rgb="FF000000"/>
      <name val="Calibri"/>
      <family val="2"/>
    </font>
    <font>
      <b/>
      <sz val="14"/>
      <color rgb="FF000000"/>
      <name val="Calibri"/>
      <family val="2"/>
    </font>
    <font>
      <b/>
      <sz val="11"/>
      <color rgb="FF000000"/>
      <name val="Calibri"/>
      <family val="2"/>
      <scheme val="minor"/>
    </font>
    <font>
      <sz val="11"/>
      <color rgb="FF000000"/>
      <name val="Calibri"/>
      <family val="2"/>
    </font>
    <font>
      <b/>
      <sz val="18"/>
      <color rgb="FF000000"/>
      <name val="Calibri"/>
      <family val="2"/>
      <scheme val="minor"/>
    </font>
    <font>
      <b/>
      <sz val="14"/>
      <color rgb="FF000000"/>
      <name val="Calibri"/>
      <family val="2"/>
      <scheme val="minor"/>
    </font>
    <font>
      <b/>
      <sz val="12"/>
      <color theme="1"/>
      <name val="Calibri"/>
      <family val="2"/>
    </font>
    <font>
      <b/>
      <sz val="12"/>
      <color theme="1"/>
      <name val="Calibri"/>
      <family val="2"/>
      <scheme val="minor"/>
    </font>
    <font>
      <b/>
      <sz val="14"/>
      <color theme="1"/>
      <name val="Calibri"/>
      <family val="2"/>
    </font>
    <font>
      <sz val="14"/>
      <color theme="1"/>
      <name val="Calibri"/>
      <family val="2"/>
      <scheme val="minor"/>
    </font>
    <font>
      <b/>
      <sz val="12"/>
      <color theme="9" tint="-0.499984740745262"/>
      <name val="Calibri"/>
      <family val="2"/>
    </font>
    <font>
      <b/>
      <sz val="12"/>
      <color rgb="FFFF0000"/>
      <name val="Calibri"/>
      <family val="2"/>
    </font>
    <font>
      <b/>
      <u/>
      <sz val="11"/>
      <color rgb="FF000000"/>
      <name val="Calibri"/>
      <family val="2"/>
    </font>
    <font>
      <b/>
      <sz val="12"/>
      <name val="Calibri"/>
      <family val="2"/>
    </font>
    <font>
      <u/>
      <sz val="11"/>
      <color theme="10"/>
      <name val="Calibri"/>
      <family val="2"/>
      <scheme val="minor"/>
    </font>
    <font>
      <b/>
      <u/>
      <sz val="16"/>
      <color rgb="FF0070C0"/>
      <name val="Calibri"/>
      <family val="2"/>
      <scheme val="minor"/>
    </font>
    <font>
      <b/>
      <sz val="16"/>
      <color rgb="FFFF0000"/>
      <name val="Calibri"/>
      <family val="2"/>
      <scheme val="minor"/>
    </font>
    <font>
      <sz val="20"/>
      <color rgb="FF000000"/>
      <name val="Bahnschrift"/>
      <family val="2"/>
    </font>
    <font>
      <b/>
      <sz val="20"/>
      <color rgb="FF000000"/>
      <name val="Bahnschrift"/>
      <family val="2"/>
    </font>
    <font>
      <b/>
      <i/>
      <sz val="14"/>
      <color rgb="FF000000"/>
      <name val="Bahnschrift"/>
      <family val="2"/>
    </font>
    <font>
      <sz val="14"/>
      <color rgb="FF000000"/>
      <name val="Calibri"/>
      <family val="2"/>
      <scheme val="minor"/>
    </font>
  </fonts>
  <fills count="6">
    <fill>
      <patternFill patternType="none"/>
    </fill>
    <fill>
      <patternFill patternType="gray125"/>
    </fill>
    <fill>
      <patternFill patternType="solid">
        <fgColor rgb="FF1F334B"/>
      </patternFill>
    </fill>
    <fill>
      <patternFill patternType="solid">
        <fgColor rgb="FF4F81BD"/>
      </patternFill>
    </fill>
    <fill>
      <patternFill patternType="solid">
        <fgColor theme="4"/>
        <bgColor indexed="64"/>
      </patternFill>
    </fill>
    <fill>
      <patternFill patternType="solid">
        <fgColor rgb="FFFFFF00"/>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right/>
      <top style="thin">
        <color rgb="FF4F81BD"/>
      </top>
      <bottom style="thin">
        <color rgb="FF4F81BD"/>
      </bottom>
      <diagonal/>
    </border>
    <border>
      <left style="thin">
        <color rgb="FF4F81BD"/>
      </left>
      <right style="thin">
        <color rgb="FF4F81BD"/>
      </right>
      <top style="thin">
        <color rgb="FF4F81BD"/>
      </top>
      <bottom style="thin">
        <color rgb="FF4F81BD"/>
      </bottom>
      <diagonal/>
    </border>
    <border>
      <left style="thin">
        <color rgb="FFFFFFFF"/>
      </left>
      <right/>
      <top style="thin">
        <color rgb="FFFFFFFF"/>
      </top>
      <bottom style="thin">
        <color rgb="FF4F81BD"/>
      </bottom>
      <diagonal/>
    </border>
    <border>
      <left/>
      <right style="thin">
        <color rgb="FFFFFFFF"/>
      </right>
      <top style="thin">
        <color rgb="FFFFFFFF"/>
      </top>
      <bottom style="thin">
        <color rgb="FF4F81BD"/>
      </bottom>
      <diagonal/>
    </border>
    <border>
      <left/>
      <right/>
      <top style="thin">
        <color rgb="FFFFFFFF"/>
      </top>
      <bottom style="thin">
        <color rgb="FF4F81BD"/>
      </bottom>
      <diagonal/>
    </border>
    <border>
      <left/>
      <right style="thin">
        <color rgb="FFFFFFFF"/>
      </right>
      <top style="thin">
        <color rgb="FFFFFFFF"/>
      </top>
      <bottom style="thin">
        <color rgb="FFFFFFFF"/>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diagonal/>
    </border>
    <border>
      <left/>
      <right/>
      <top style="double">
        <color auto="1"/>
      </top>
      <bottom style="double">
        <color auto="1"/>
      </bottom>
      <diagonal/>
    </border>
    <border>
      <left style="double">
        <color auto="1"/>
      </left>
      <right/>
      <top/>
      <bottom/>
      <diagonal/>
    </border>
    <border>
      <left/>
      <right/>
      <top style="thin">
        <color rgb="FF4F81BD"/>
      </top>
      <bottom/>
      <diagonal/>
    </border>
    <border>
      <left/>
      <right/>
      <top style="double">
        <color auto="1"/>
      </top>
      <bottom/>
      <diagonal/>
    </border>
    <border>
      <left/>
      <right style="double">
        <color indexed="64"/>
      </right>
      <top style="double">
        <color indexed="64"/>
      </top>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double">
        <color auto="1"/>
      </top>
      <bottom style="double">
        <color indexed="64"/>
      </bottom>
      <diagonal/>
    </border>
    <border>
      <left/>
      <right style="double">
        <color auto="1"/>
      </right>
      <top style="double">
        <color auto="1"/>
      </top>
      <bottom style="double">
        <color auto="1"/>
      </bottom>
      <diagonal/>
    </border>
    <border>
      <left style="double">
        <color auto="1"/>
      </left>
      <right/>
      <top/>
      <bottom style="double">
        <color auto="1"/>
      </bottom>
      <diagonal/>
    </border>
    <border>
      <left/>
      <right/>
      <top/>
      <bottom style="double">
        <color indexed="64"/>
      </bottom>
      <diagonal/>
    </border>
    <border>
      <left/>
      <right style="double">
        <color indexed="64"/>
      </right>
      <top/>
      <bottom style="double">
        <color indexed="64"/>
      </bottom>
      <diagonal/>
    </border>
    <border>
      <left/>
      <right/>
      <top/>
      <bottom style="thin">
        <color rgb="FFFFFFFF"/>
      </bottom>
      <diagonal/>
    </border>
  </borders>
  <cellStyleXfs count="2">
    <xf numFmtId="0" fontId="0" fillId="0" borderId="0"/>
    <xf numFmtId="0" fontId="22" fillId="0" borderId="0" applyNumberFormat="0" applyFill="0" applyBorder="0" applyAlignment="0" applyProtection="0"/>
  </cellStyleXfs>
  <cellXfs count="69">
    <xf numFmtId="0" fontId="0" fillId="0" borderId="0" xfId="0"/>
    <xf numFmtId="0" fontId="1"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0" borderId="3" xfId="0" applyFont="1" applyBorder="1" applyAlignment="1">
      <alignment horizontal="left"/>
    </xf>
    <xf numFmtId="0" fontId="4" fillId="0" borderId="2" xfId="0" applyFont="1" applyBorder="1" applyAlignment="1">
      <alignment horizontal="right"/>
    </xf>
    <xf numFmtId="0" fontId="5" fillId="0" borderId="3" xfId="0" applyFont="1" applyBorder="1" applyAlignment="1">
      <alignment horizontal="left"/>
    </xf>
    <xf numFmtId="0" fontId="5" fillId="0" borderId="2" xfId="0" applyFont="1" applyBorder="1" applyAlignment="1">
      <alignment horizontal="right"/>
    </xf>
    <xf numFmtId="9" fontId="0" fillId="0" borderId="0" xfId="0" applyNumberFormat="1"/>
    <xf numFmtId="0" fontId="6" fillId="3" borderId="2" xfId="0" applyFont="1" applyFill="1" applyBorder="1" applyAlignment="1">
      <alignment horizontal="center" vertical="center" wrapText="1"/>
    </xf>
    <xf numFmtId="0" fontId="3" fillId="0" borderId="7" xfId="0" applyFont="1" applyBorder="1" applyAlignment="1">
      <alignment vertical="center" wrapText="1"/>
    </xf>
    <xf numFmtId="0" fontId="3" fillId="4" borderId="2" xfId="0" applyFont="1" applyFill="1" applyBorder="1" applyAlignment="1">
      <alignment horizontal="center" vertical="center" wrapText="1"/>
    </xf>
    <xf numFmtId="9" fontId="5" fillId="0" borderId="2" xfId="0" applyNumberFormat="1" applyFont="1" applyBorder="1" applyAlignment="1">
      <alignment horizontal="right"/>
    </xf>
    <xf numFmtId="0" fontId="0" fillId="0" borderId="8" xfId="0" applyBorder="1"/>
    <xf numFmtId="0" fontId="8" fillId="0" borderId="9" xfId="0" applyFont="1" applyBorder="1" applyAlignment="1">
      <alignment horizontal="left" vertical="top" wrapText="1"/>
    </xf>
    <xf numFmtId="0" fontId="9" fillId="0" borderId="8" xfId="0" applyFont="1" applyBorder="1" applyAlignment="1">
      <alignment horizontal="center" vertical="top" wrapText="1"/>
    </xf>
    <xf numFmtId="0" fontId="10" fillId="0" borderId="11" xfId="0" applyFont="1" applyBorder="1" applyAlignment="1">
      <alignment vertical="center" wrapText="1"/>
    </xf>
    <xf numFmtId="0" fontId="0" fillId="0" borderId="11" xfId="0" applyBorder="1"/>
    <xf numFmtId="0" fontId="11" fillId="0" borderId="9" xfId="0" applyFont="1" applyBorder="1" applyAlignment="1">
      <alignment wrapText="1"/>
    </xf>
    <xf numFmtId="0" fontId="3" fillId="3" borderId="12" xfId="0" applyFont="1" applyFill="1" applyBorder="1" applyAlignment="1">
      <alignment horizontal="center" vertical="center" wrapText="1"/>
    </xf>
    <xf numFmtId="0" fontId="12" fillId="0" borderId="0" xfId="0" applyFont="1" applyAlignment="1">
      <alignment horizontal="center" vertical="center"/>
    </xf>
    <xf numFmtId="0" fontId="10" fillId="0" borderId="19" xfId="0" applyFont="1" applyBorder="1" applyAlignment="1">
      <alignment vertical="top" wrapText="1"/>
    </xf>
    <xf numFmtId="0" fontId="10" fillId="0" borderId="20" xfId="0" applyFont="1" applyBorder="1" applyAlignment="1">
      <alignment vertical="top" wrapText="1"/>
    </xf>
    <xf numFmtId="0" fontId="0" fillId="0" borderId="9" xfId="0" applyBorder="1"/>
    <xf numFmtId="0" fontId="21" fillId="0" borderId="29" xfId="0" applyFont="1" applyBorder="1" applyAlignment="1">
      <alignment horizontal="left" vertical="top" wrapText="1"/>
    </xf>
    <xf numFmtId="0" fontId="21" fillId="0" borderId="30" xfId="0" applyFont="1" applyBorder="1" applyAlignment="1">
      <alignment vertical="top" wrapText="1"/>
    </xf>
    <xf numFmtId="0" fontId="21" fillId="0" borderId="31" xfId="0" applyFont="1" applyBorder="1" applyAlignment="1">
      <alignment vertical="top" wrapText="1"/>
    </xf>
    <xf numFmtId="0" fontId="0" fillId="0" borderId="13" xfId="0" applyBorder="1"/>
    <xf numFmtId="0" fontId="23" fillId="0" borderId="0" xfId="1" applyFont="1" applyBorder="1"/>
    <xf numFmtId="0" fontId="24" fillId="0" borderId="0" xfId="0" applyFont="1" applyAlignment="1">
      <alignment vertical="top" wrapText="1"/>
    </xf>
    <xf numFmtId="0" fontId="25" fillId="0" borderId="0" xfId="0" applyFont="1"/>
    <xf numFmtId="0" fontId="26" fillId="0" borderId="32" xfId="0" applyFont="1" applyBorder="1" applyAlignment="1">
      <alignment vertical="top" wrapText="1"/>
    </xf>
    <xf numFmtId="0" fontId="28" fillId="0" borderId="0" xfId="0" applyFont="1"/>
    <xf numFmtId="0" fontId="8" fillId="0" borderId="24" xfId="0" applyFont="1" applyBorder="1" applyAlignment="1">
      <alignment horizontal="lef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10"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4" fillId="0" borderId="15" xfId="0" applyFont="1" applyBorder="1" applyAlignment="1">
      <alignment horizontal="left"/>
    </xf>
    <xf numFmtId="0" fontId="15" fillId="0" borderId="16" xfId="0" applyFont="1" applyBorder="1" applyAlignment="1">
      <alignment horizontal="left"/>
    </xf>
    <xf numFmtId="0" fontId="15" fillId="0" borderId="17" xfId="0" applyFont="1" applyBorder="1" applyAlignment="1">
      <alignment horizontal="left"/>
    </xf>
    <xf numFmtId="0" fontId="16" fillId="0" borderId="18" xfId="0" applyFont="1" applyBorder="1" applyAlignment="1">
      <alignment horizontal="left"/>
    </xf>
    <xf numFmtId="0" fontId="17" fillId="0" borderId="19" xfId="0" applyFont="1" applyBorder="1" applyAlignment="1">
      <alignment horizontal="left"/>
    </xf>
    <xf numFmtId="0" fontId="17" fillId="0" borderId="20" xfId="0" applyFont="1" applyBorder="1" applyAlignment="1">
      <alignment horizontal="left"/>
    </xf>
    <xf numFmtId="0" fontId="18" fillId="0" borderId="21"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8" fillId="0" borderId="27" xfId="0" applyFont="1" applyBorder="1" applyAlignment="1">
      <alignment horizontal="left" vertical="top" wrapText="1"/>
    </xf>
    <xf numFmtId="0" fontId="8" fillId="0" borderId="10" xfId="0" applyFont="1" applyBorder="1" applyAlignment="1">
      <alignment horizontal="left" vertical="top" wrapText="1"/>
    </xf>
    <xf numFmtId="0" fontId="8" fillId="0" borderId="28"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11" fillId="5" borderId="24" xfId="0" applyFont="1" applyFill="1" applyBorder="1" applyAlignment="1">
      <alignment horizontal="left" wrapText="1"/>
    </xf>
    <xf numFmtId="0" fontId="0" fillId="5" borderId="25" xfId="0" applyFill="1" applyBorder="1" applyAlignment="1">
      <alignment horizontal="left" wrapText="1"/>
    </xf>
    <xf numFmtId="0" fontId="0" fillId="5" borderId="26" xfId="0" applyFill="1" applyBorder="1" applyAlignment="1">
      <alignment horizontal="left" wrapText="1"/>
    </xf>
    <xf numFmtId="0" fontId="8" fillId="0" borderId="18" xfId="0" applyFont="1" applyBorder="1" applyAlignment="1">
      <alignment horizontal="center" vertical="top" wrapText="1"/>
    </xf>
    <xf numFmtId="0" fontId="8" fillId="0" borderId="19" xfId="0" applyFont="1" applyBorder="1" applyAlignment="1">
      <alignment horizontal="center" vertical="top"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4" fillId="0" borderId="0" xfId="0" applyFont="1" applyAlignment="1">
      <alignment horizontal="center" vertical="top" wrapText="1"/>
    </xf>
    <xf numFmtId="0" fontId="26" fillId="0" borderId="32"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106680</xdr:colOff>
      <xdr:row>2</xdr:row>
      <xdr:rowOff>63651</xdr:rowOff>
    </xdr:from>
    <xdr:ext cx="2804160" cy="827890"/>
    <xdr:pic>
      <xdr:nvPicPr>
        <xdr:cNvPr id="2" name="Picture 1">
          <a:extLst>
            <a:ext uri="{FF2B5EF4-FFF2-40B4-BE49-F238E27FC236}">
              <a16:creationId xmlns:a16="http://schemas.microsoft.com/office/drawing/2014/main" id="{637448F9-2F64-44E6-92E8-83DE483C2B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 y="840891"/>
          <a:ext cx="2804160" cy="82789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1190006</xdr:colOff>
      <xdr:row>2</xdr:row>
      <xdr:rowOff>647700</xdr:rowOff>
    </xdr:from>
    <xdr:ext cx="1083326" cy="323430"/>
    <xdr:pic>
      <xdr:nvPicPr>
        <xdr:cNvPr id="2" name="Picture 1">
          <a:extLst>
            <a:ext uri="{FF2B5EF4-FFF2-40B4-BE49-F238E27FC236}">
              <a16:creationId xmlns:a16="http://schemas.microsoft.com/office/drawing/2014/main" id="{220CADBE-9415-4413-9D9D-01319C82EA6D}"/>
            </a:ext>
          </a:extLst>
        </xdr:cNvPr>
        <xdr:cNvPicPr>
          <a:picLocks noChangeAspect="1"/>
        </xdr:cNvPicPr>
      </xdr:nvPicPr>
      <xdr:blipFill>
        <a:blip xmlns:r="http://schemas.openxmlformats.org/officeDocument/2006/relationships" r:embed="rId1" cstate="print"/>
        <a:stretch>
          <a:fillRect/>
        </a:stretch>
      </xdr:blipFill>
      <xdr:spPr>
        <a:xfrm>
          <a:off x="10554986" y="1737360"/>
          <a:ext cx="1083326" cy="323430"/>
        </a:xfrm>
        <a:prstGeom prst="rect">
          <a:avLst/>
        </a:prstGeom>
      </xdr:spPr>
    </xdr:pic>
    <xdr:clientData/>
  </xdr:oneCellAnchor>
  <xdr:oneCellAnchor>
    <xdr:from>
      <xdr:col>33</xdr:col>
      <xdr:colOff>214646</xdr:colOff>
      <xdr:row>2</xdr:row>
      <xdr:rowOff>670285</xdr:rowOff>
    </xdr:from>
    <xdr:ext cx="1083326" cy="323430"/>
    <xdr:pic>
      <xdr:nvPicPr>
        <xdr:cNvPr id="4" name="Picture 3">
          <a:extLst>
            <a:ext uri="{FF2B5EF4-FFF2-40B4-BE49-F238E27FC236}">
              <a16:creationId xmlns:a16="http://schemas.microsoft.com/office/drawing/2014/main" id="{EF61B80A-F7D7-49A3-802D-04BAA4BF3E7E}"/>
            </a:ext>
          </a:extLst>
        </xdr:cNvPr>
        <xdr:cNvPicPr>
          <a:picLocks noChangeAspect="1"/>
        </xdr:cNvPicPr>
      </xdr:nvPicPr>
      <xdr:blipFill>
        <a:blip xmlns:r="http://schemas.openxmlformats.org/officeDocument/2006/relationships" r:embed="rId1" cstate="print"/>
        <a:stretch>
          <a:fillRect/>
        </a:stretch>
      </xdr:blipFill>
      <xdr:spPr>
        <a:xfrm>
          <a:off x="49477946" y="175994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5" name="Picture 4">
          <a:extLst>
            <a:ext uri="{FF2B5EF4-FFF2-40B4-BE49-F238E27FC236}">
              <a16:creationId xmlns:a16="http://schemas.microsoft.com/office/drawing/2014/main" id="{859F62EE-6AA6-4177-8175-E907D71307E9}"/>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96E8E81B-1776-4B42-A6FE-1272DB8EA840}"/>
            </a:ext>
          </a:extLst>
        </xdr:cNvPr>
        <xdr:cNvPicPr>
          <a:picLocks noChangeAspect="1"/>
        </xdr:cNvPicPr>
      </xdr:nvPicPr>
      <xdr:blipFill>
        <a:blip xmlns:r="http://schemas.openxmlformats.org/officeDocument/2006/relationships" r:embed="rId1" cstate="print"/>
        <a:stretch>
          <a:fillRect/>
        </a:stretch>
      </xdr:blipFill>
      <xdr:spPr>
        <a:xfrm>
          <a:off x="50339006" y="15618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DFEE2E47-6753-42D6-AAB8-B150D26AE33D}"/>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6</xdr:col>
      <xdr:colOff>1219200</xdr:colOff>
      <xdr:row>2</xdr:row>
      <xdr:rowOff>533400</xdr:rowOff>
    </xdr:from>
    <xdr:ext cx="1083326" cy="323430"/>
    <xdr:pic>
      <xdr:nvPicPr>
        <xdr:cNvPr id="4" name="Picture 3">
          <a:extLst>
            <a:ext uri="{FF2B5EF4-FFF2-40B4-BE49-F238E27FC236}">
              <a16:creationId xmlns:a16="http://schemas.microsoft.com/office/drawing/2014/main" id="{2EA4AD61-DB51-4AEE-98C5-1C87F0D8C02A}"/>
            </a:ext>
          </a:extLst>
        </xdr:cNvPr>
        <xdr:cNvPicPr>
          <a:picLocks noChangeAspect="1"/>
        </xdr:cNvPicPr>
      </xdr:nvPicPr>
      <xdr:blipFill>
        <a:blip xmlns:r="http://schemas.openxmlformats.org/officeDocument/2006/relationships" r:embed="rId1" cstate="print"/>
        <a:stretch>
          <a:fillRect/>
        </a:stretch>
      </xdr:blipFill>
      <xdr:spPr>
        <a:xfrm>
          <a:off x="11971020" y="1623060"/>
          <a:ext cx="1083326" cy="32343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1190006</xdr:colOff>
      <xdr:row>2</xdr:row>
      <xdr:rowOff>647700</xdr:rowOff>
    </xdr:from>
    <xdr:ext cx="1083326" cy="323430"/>
    <xdr:pic>
      <xdr:nvPicPr>
        <xdr:cNvPr id="2" name="Picture 1">
          <a:extLst>
            <a:ext uri="{FF2B5EF4-FFF2-40B4-BE49-F238E27FC236}">
              <a16:creationId xmlns:a16="http://schemas.microsoft.com/office/drawing/2014/main" id="{19E114C4-0097-4962-B212-4B42475C6B00}"/>
            </a:ext>
          </a:extLst>
        </xdr:cNvPr>
        <xdr:cNvPicPr>
          <a:picLocks noChangeAspect="1"/>
        </xdr:cNvPicPr>
      </xdr:nvPicPr>
      <xdr:blipFill>
        <a:blip xmlns:r="http://schemas.openxmlformats.org/officeDocument/2006/relationships" r:embed="rId1" cstate="print"/>
        <a:stretch>
          <a:fillRect/>
        </a:stretch>
      </xdr:blipFill>
      <xdr:spPr>
        <a:xfrm>
          <a:off x="10554986" y="1737360"/>
          <a:ext cx="1083326" cy="323430"/>
        </a:xfrm>
        <a:prstGeom prst="rect">
          <a:avLst/>
        </a:prstGeom>
      </xdr:spPr>
    </xdr:pic>
    <xdr:clientData/>
  </xdr:oneCellAnchor>
  <xdr:oneCellAnchor>
    <xdr:from>
      <xdr:col>31</xdr:col>
      <xdr:colOff>229886</xdr:colOff>
      <xdr:row>2</xdr:row>
      <xdr:rowOff>799825</xdr:rowOff>
    </xdr:from>
    <xdr:ext cx="1083326" cy="323430"/>
    <xdr:pic>
      <xdr:nvPicPr>
        <xdr:cNvPr id="3" name="Picture 2">
          <a:extLst>
            <a:ext uri="{FF2B5EF4-FFF2-40B4-BE49-F238E27FC236}">
              <a16:creationId xmlns:a16="http://schemas.microsoft.com/office/drawing/2014/main" id="{E490A73B-FAE1-4367-A4A6-7FB85B2478D4}"/>
            </a:ext>
          </a:extLst>
        </xdr:cNvPr>
        <xdr:cNvPicPr>
          <a:picLocks noChangeAspect="1"/>
        </xdr:cNvPicPr>
      </xdr:nvPicPr>
      <xdr:blipFill>
        <a:blip xmlns:r="http://schemas.openxmlformats.org/officeDocument/2006/relationships" r:embed="rId1" cstate="print"/>
        <a:stretch>
          <a:fillRect/>
        </a:stretch>
      </xdr:blipFill>
      <xdr:spPr>
        <a:xfrm>
          <a:off x="26396966" y="18894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4" name="Picture 3">
          <a:extLst>
            <a:ext uri="{FF2B5EF4-FFF2-40B4-BE49-F238E27FC236}">
              <a16:creationId xmlns:a16="http://schemas.microsoft.com/office/drawing/2014/main" id="{5815C50B-3CFB-4D96-9015-5E362A724656}"/>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5</xdr:col>
      <xdr:colOff>1197626</xdr:colOff>
      <xdr:row>2</xdr:row>
      <xdr:rowOff>1082040</xdr:rowOff>
    </xdr:from>
    <xdr:ext cx="1083326" cy="323430"/>
    <xdr:pic>
      <xdr:nvPicPr>
        <xdr:cNvPr id="2" name="Picture 1">
          <a:extLst>
            <a:ext uri="{FF2B5EF4-FFF2-40B4-BE49-F238E27FC236}">
              <a16:creationId xmlns:a16="http://schemas.microsoft.com/office/drawing/2014/main" id="{B0F365A7-BB4E-44B6-9280-95A249DB021C}"/>
            </a:ext>
          </a:extLst>
        </xdr:cNvPr>
        <xdr:cNvPicPr>
          <a:picLocks noChangeAspect="1"/>
        </xdr:cNvPicPr>
      </xdr:nvPicPr>
      <xdr:blipFill>
        <a:blip xmlns:r="http://schemas.openxmlformats.org/officeDocument/2006/relationships" r:embed="rId1" cstate="print"/>
        <a:stretch>
          <a:fillRect/>
        </a:stretch>
      </xdr:blipFill>
      <xdr:spPr>
        <a:xfrm>
          <a:off x="11629406" y="2171700"/>
          <a:ext cx="1083326" cy="323430"/>
        </a:xfrm>
        <a:prstGeom prst="rect">
          <a:avLst/>
        </a:prstGeom>
      </xdr:spPr>
    </xdr:pic>
    <xdr:clientData/>
  </xdr:oneCellAnchor>
  <xdr:oneCellAnchor>
    <xdr:from>
      <xdr:col>33</xdr:col>
      <xdr:colOff>344186</xdr:colOff>
      <xdr:row>2</xdr:row>
      <xdr:rowOff>1097005</xdr:rowOff>
    </xdr:from>
    <xdr:ext cx="1083326" cy="323430"/>
    <xdr:pic>
      <xdr:nvPicPr>
        <xdr:cNvPr id="3" name="Picture 2">
          <a:extLst>
            <a:ext uri="{FF2B5EF4-FFF2-40B4-BE49-F238E27FC236}">
              <a16:creationId xmlns:a16="http://schemas.microsoft.com/office/drawing/2014/main" id="{2B5835EC-CDD2-4974-9B20-3C19FCFC152E}"/>
            </a:ext>
          </a:extLst>
        </xdr:cNvPr>
        <xdr:cNvPicPr>
          <a:picLocks noChangeAspect="1"/>
        </xdr:cNvPicPr>
      </xdr:nvPicPr>
      <xdr:blipFill>
        <a:blip xmlns:r="http://schemas.openxmlformats.org/officeDocument/2006/relationships" r:embed="rId1" cstate="print"/>
        <a:stretch>
          <a:fillRect/>
        </a:stretch>
      </xdr:blipFill>
      <xdr:spPr>
        <a:xfrm>
          <a:off x="50674286" y="218666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4" name="Picture 3">
          <a:extLst>
            <a:ext uri="{FF2B5EF4-FFF2-40B4-BE49-F238E27FC236}">
              <a16:creationId xmlns:a16="http://schemas.microsoft.com/office/drawing/2014/main" id="{AA9DB04D-77BA-49F2-9FF9-30C6E35E3E0A}"/>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F6A9C-53D9-4821-BC5C-305BD9E62A25}">
  <sheetPr codeName="Sheet1"/>
  <dimension ref="A1:H14"/>
  <sheetViews>
    <sheetView tabSelected="1" zoomScale="88" zoomScaleNormal="88" workbookViewId="0"/>
  </sheetViews>
  <sheetFormatPr defaultRowHeight="14.4" x14ac:dyDescent="0.3"/>
  <cols>
    <col min="1" max="1" width="3" customWidth="1"/>
    <col min="2" max="2" width="78" customWidth="1"/>
    <col min="3" max="3" width="66.77734375" customWidth="1"/>
  </cols>
  <sheetData>
    <row r="1" spans="1:8" ht="15.6" thickTop="1" thickBot="1" x14ac:dyDescent="0.35">
      <c r="A1" s="15"/>
    </row>
    <row r="2" spans="1:8" ht="45.6" customHeight="1" thickTop="1" thickBot="1" x14ac:dyDescent="0.35">
      <c r="A2" s="15"/>
      <c r="B2" s="16" t="s">
        <v>376</v>
      </c>
      <c r="C2" s="17" t="s">
        <v>395</v>
      </c>
      <c r="D2" s="38" t="s">
        <v>389</v>
      </c>
      <c r="E2" s="38"/>
      <c r="F2" s="38"/>
      <c r="G2" s="38"/>
      <c r="H2" s="18"/>
    </row>
    <row r="3" spans="1:8" ht="75.599999999999994" customHeight="1" thickTop="1" thickBot="1" x14ac:dyDescent="0.35">
      <c r="A3" s="19"/>
      <c r="B3" s="20"/>
      <c r="C3" s="21" t="s">
        <v>377</v>
      </c>
      <c r="D3" s="22" t="s">
        <v>378</v>
      </c>
      <c r="E3" s="39" t="s">
        <v>379</v>
      </c>
      <c r="F3" s="39"/>
      <c r="G3" s="40"/>
    </row>
    <row r="4" spans="1:8" ht="16.2" thickTop="1" x14ac:dyDescent="0.3">
      <c r="A4" s="19"/>
      <c r="B4" s="41" t="s">
        <v>390</v>
      </c>
      <c r="C4" s="42"/>
      <c r="D4" s="42"/>
      <c r="E4" s="42"/>
      <c r="F4" s="42"/>
      <c r="G4" s="43"/>
    </row>
    <row r="5" spans="1:8" ht="18.600000000000001" thickBot="1" x14ac:dyDescent="0.4">
      <c r="A5" s="19"/>
      <c r="B5" s="44" t="s">
        <v>391</v>
      </c>
      <c r="C5" s="45"/>
      <c r="D5" s="45"/>
      <c r="E5" s="45"/>
      <c r="F5" s="45"/>
      <c r="G5" s="46"/>
    </row>
    <row r="6" spans="1:8" ht="67.8" customHeight="1" thickTop="1" x14ac:dyDescent="0.3">
      <c r="A6" s="19"/>
      <c r="B6" s="47" t="s">
        <v>393</v>
      </c>
      <c r="C6" s="48"/>
      <c r="D6" s="48"/>
      <c r="E6" s="48"/>
      <c r="F6" s="48"/>
      <c r="G6" s="49"/>
    </row>
    <row r="7" spans="1:8" ht="105.6" customHeight="1" x14ac:dyDescent="0.3">
      <c r="A7" s="19"/>
      <c r="B7" s="35" t="s">
        <v>392</v>
      </c>
      <c r="C7" s="36"/>
      <c r="D7" s="36"/>
      <c r="E7" s="36"/>
      <c r="F7" s="36"/>
      <c r="G7" s="37"/>
    </row>
    <row r="8" spans="1:8" ht="47.4" customHeight="1" thickBot="1" x14ac:dyDescent="0.35">
      <c r="A8" s="19"/>
      <c r="B8" s="50" t="s">
        <v>380</v>
      </c>
      <c r="C8" s="51"/>
      <c r="D8" s="51"/>
      <c r="E8" s="51"/>
      <c r="F8" s="51"/>
      <c r="G8" s="52"/>
    </row>
    <row r="9" spans="1:8" ht="163.80000000000001" customHeight="1" thickTop="1" thickBot="1" x14ac:dyDescent="0.35">
      <c r="A9" s="19"/>
      <c r="B9" s="53" t="s">
        <v>394</v>
      </c>
      <c r="C9" s="54"/>
      <c r="D9" s="54"/>
      <c r="E9" s="54"/>
      <c r="F9" s="54"/>
      <c r="G9" s="55"/>
    </row>
    <row r="10" spans="1:8" ht="49.2" customHeight="1" thickTop="1" x14ac:dyDescent="0.3">
      <c r="A10" s="19"/>
      <c r="B10" s="56" t="s">
        <v>381</v>
      </c>
      <c r="C10" s="57"/>
      <c r="D10" s="57"/>
      <c r="E10" s="57"/>
      <c r="F10" s="57"/>
      <c r="G10" s="58"/>
    </row>
    <row r="11" spans="1:8" x14ac:dyDescent="0.3">
      <c r="A11" s="19"/>
      <c r="B11" s="59"/>
      <c r="C11" s="60"/>
      <c r="D11" s="60"/>
      <c r="E11" s="60"/>
      <c r="F11" s="60"/>
      <c r="G11" s="61"/>
    </row>
    <row r="12" spans="1:8" ht="46.2" customHeight="1" thickBot="1" x14ac:dyDescent="0.35">
      <c r="A12" s="19"/>
      <c r="B12" s="62" t="s">
        <v>382</v>
      </c>
      <c r="C12" s="63"/>
      <c r="D12" s="23"/>
      <c r="E12" s="23"/>
      <c r="F12" s="23"/>
      <c r="G12" s="24"/>
    </row>
    <row r="13" spans="1:8" ht="98.4" customHeight="1" thickTop="1" thickBot="1" x14ac:dyDescent="0.35">
      <c r="A13" s="25"/>
      <c r="B13" s="26" t="s">
        <v>383</v>
      </c>
      <c r="C13" s="27"/>
      <c r="D13" s="27"/>
      <c r="E13" s="27"/>
      <c r="F13" s="27"/>
      <c r="G13" s="28"/>
    </row>
    <row r="14" spans="1:8" ht="15" thickTop="1" x14ac:dyDescent="0.3">
      <c r="A14" s="29"/>
      <c r="B14" s="29"/>
      <c r="C14" s="29"/>
      <c r="D14" s="29"/>
      <c r="E14" s="29"/>
      <c r="F14" s="29"/>
      <c r="G14" s="29"/>
    </row>
  </sheetData>
  <sheetProtection algorithmName="SHA-512" hashValue="bni8uwNLfJWM3S8SjG0GbXCRK7WNCQ7afZuim7Fj8L02h9i0CGIoxDCN2xWyQSfMdwk3URB634Z+ynl0AjvVsg==" saltValue="6LzZOIsnjRLSY5H8Zy2YJQ==" spinCount="100000" sheet="1" objects="1" scenarios="1"/>
  <mergeCells count="11">
    <mergeCell ref="B8:G8"/>
    <mergeCell ref="B9:G9"/>
    <mergeCell ref="B10:G10"/>
    <mergeCell ref="B11:G11"/>
    <mergeCell ref="B12:C12"/>
    <mergeCell ref="B7:G7"/>
    <mergeCell ref="D2:G2"/>
    <mergeCell ref="E3:G3"/>
    <mergeCell ref="B4:G4"/>
    <mergeCell ref="B5:G5"/>
    <mergeCell ref="B6:G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
    <pageSetUpPr fitToPage="1"/>
  </sheetPr>
  <dimension ref="A1:AJ14"/>
  <sheetViews>
    <sheetView showGridLines="0" workbookViewId="0"/>
  </sheetViews>
  <sheetFormatPr defaultRowHeight="14.4" x14ac:dyDescent="0.3"/>
  <cols>
    <col min="1" max="1" width="53.44140625" customWidth="1"/>
    <col min="2" max="35" width="20.77734375" customWidth="1"/>
  </cols>
  <sheetData>
    <row r="1" spans="1:36" ht="21" x14ac:dyDescent="0.4">
      <c r="A1" s="30" t="str">
        <f>HYPERLINK("#Contents!A1","Return to Contents")</f>
        <v>Return to Contents</v>
      </c>
    </row>
    <row r="2" spans="1:36" ht="64.8" customHeight="1" x14ac:dyDescent="0.4">
      <c r="B2" s="67" t="s">
        <v>388</v>
      </c>
      <c r="C2" s="67"/>
      <c r="D2" s="67"/>
      <c r="E2" s="67"/>
      <c r="F2" s="67"/>
      <c r="G2" s="31"/>
      <c r="H2" s="31"/>
      <c r="I2" s="31"/>
      <c r="J2" s="31"/>
      <c r="K2" s="32"/>
      <c r="L2" s="32"/>
    </row>
    <row r="3" spans="1:36" ht="97.2" customHeight="1" x14ac:dyDescent="0.3">
      <c r="A3" s="68" t="s">
        <v>386</v>
      </c>
      <c r="B3" s="68"/>
      <c r="C3" s="68"/>
      <c r="D3" s="68"/>
      <c r="E3" s="68"/>
      <c r="F3" s="33"/>
      <c r="G3" s="33"/>
    </row>
    <row r="4" spans="1:36" ht="19.2" customHeight="1" x14ac:dyDescent="0.3">
      <c r="A4" s="1"/>
      <c r="B4" s="4"/>
      <c r="C4" s="64" t="s">
        <v>179</v>
      </c>
      <c r="D4" s="66"/>
      <c r="E4" s="64" t="s">
        <v>375</v>
      </c>
      <c r="F4" s="65"/>
      <c r="G4" s="65"/>
      <c r="H4" s="65"/>
      <c r="I4" s="65"/>
      <c r="J4" s="64" t="s">
        <v>362</v>
      </c>
      <c r="K4" s="65"/>
      <c r="L4" s="66"/>
      <c r="M4" s="64" t="s">
        <v>363</v>
      </c>
      <c r="N4" s="65"/>
      <c r="O4" s="65"/>
      <c r="P4" s="65"/>
      <c r="Q4" s="66"/>
      <c r="R4" s="64" t="s">
        <v>364</v>
      </c>
      <c r="S4" s="65"/>
      <c r="T4" s="65"/>
      <c r="U4" s="65"/>
      <c r="V4" s="65"/>
      <c r="W4" s="65"/>
      <c r="X4" s="65"/>
      <c r="Y4" s="65"/>
      <c r="Z4" s="65"/>
      <c r="AA4" s="65"/>
      <c r="AB4" s="66"/>
      <c r="AC4" s="64" t="s">
        <v>365</v>
      </c>
      <c r="AD4" s="65"/>
      <c r="AE4" s="65"/>
      <c r="AF4" s="66"/>
      <c r="AG4" s="64" t="s">
        <v>366</v>
      </c>
      <c r="AH4" s="65"/>
      <c r="AI4" s="65"/>
      <c r="AJ4" s="12"/>
    </row>
    <row r="5" spans="1:36" ht="90.6" customHeight="1" x14ac:dyDescent="0.3">
      <c r="A5" s="3" t="s">
        <v>349</v>
      </c>
      <c r="B5" s="11" t="s">
        <v>0</v>
      </c>
      <c r="C5" s="5" t="s">
        <v>1</v>
      </c>
      <c r="D5" s="5" t="s">
        <v>2</v>
      </c>
      <c r="E5" s="5" t="s">
        <v>374</v>
      </c>
      <c r="F5" s="5" t="s">
        <v>350</v>
      </c>
      <c r="G5" s="5" t="s">
        <v>351</v>
      </c>
      <c r="H5" s="5" t="s">
        <v>352</v>
      </c>
      <c r="I5" s="5" t="s">
        <v>353</v>
      </c>
      <c r="J5" s="5" t="s">
        <v>354</v>
      </c>
      <c r="K5" s="5" t="s">
        <v>355</v>
      </c>
      <c r="L5" s="5" t="s">
        <v>356</v>
      </c>
      <c r="M5" s="2" t="s">
        <v>357</v>
      </c>
      <c r="N5" s="2" t="s">
        <v>358</v>
      </c>
      <c r="O5" s="2" t="s">
        <v>359</v>
      </c>
      <c r="P5" s="2" t="s">
        <v>360</v>
      </c>
      <c r="Q5" s="2" t="s">
        <v>361</v>
      </c>
      <c r="R5" s="5" t="s">
        <v>3</v>
      </c>
      <c r="S5" s="5" t="s">
        <v>4</v>
      </c>
      <c r="T5" s="5" t="s">
        <v>5</v>
      </c>
      <c r="U5" s="5" t="s">
        <v>6</v>
      </c>
      <c r="V5" s="5" t="s">
        <v>7</v>
      </c>
      <c r="W5" s="5" t="s">
        <v>8</v>
      </c>
      <c r="X5" s="5" t="s">
        <v>9</v>
      </c>
      <c r="Y5" s="5" t="s">
        <v>10</v>
      </c>
      <c r="Z5" s="5" t="s">
        <v>11</v>
      </c>
      <c r="AA5" s="5" t="s">
        <v>368</v>
      </c>
      <c r="AB5" s="5" t="s">
        <v>367</v>
      </c>
      <c r="AC5" s="5" t="s">
        <v>369</v>
      </c>
      <c r="AD5" s="5" t="s">
        <v>370</v>
      </c>
      <c r="AE5" s="5" t="s">
        <v>371</v>
      </c>
      <c r="AF5" s="5" t="s">
        <v>372</v>
      </c>
      <c r="AG5" s="5" t="s">
        <v>12</v>
      </c>
      <c r="AH5" s="13" t="s">
        <v>13</v>
      </c>
      <c r="AI5" s="5" t="s">
        <v>373</v>
      </c>
    </row>
    <row r="6" spans="1:36" ht="19.95" customHeight="1" x14ac:dyDescent="0.35">
      <c r="A6" s="6" t="s">
        <v>14</v>
      </c>
      <c r="B6" s="7" t="s">
        <v>15</v>
      </c>
      <c r="C6" s="7" t="s">
        <v>16</v>
      </c>
      <c r="D6" s="7" t="s">
        <v>17</v>
      </c>
      <c r="E6" s="7" t="s">
        <v>18</v>
      </c>
      <c r="F6" s="7" t="s">
        <v>19</v>
      </c>
      <c r="G6" s="7" t="s">
        <v>20</v>
      </c>
      <c r="H6" s="7" t="s">
        <v>21</v>
      </c>
      <c r="I6" s="7" t="s">
        <v>22</v>
      </c>
      <c r="J6" s="7" t="s">
        <v>23</v>
      </c>
      <c r="K6" s="7" t="s">
        <v>24</v>
      </c>
      <c r="L6" s="7" t="s">
        <v>25</v>
      </c>
      <c r="M6" s="7" t="s">
        <v>26</v>
      </c>
      <c r="N6" s="7" t="s">
        <v>27</v>
      </c>
      <c r="O6" s="7" t="s">
        <v>28</v>
      </c>
      <c r="P6" s="7" t="s">
        <v>29</v>
      </c>
      <c r="Q6" s="7" t="s">
        <v>30</v>
      </c>
      <c r="R6" s="7" t="s">
        <v>31</v>
      </c>
      <c r="S6" s="7" t="s">
        <v>32</v>
      </c>
      <c r="T6" s="7" t="s">
        <v>33</v>
      </c>
      <c r="U6" s="7" t="s">
        <v>34</v>
      </c>
      <c r="V6" s="7" t="s">
        <v>35</v>
      </c>
      <c r="W6" s="7" t="s">
        <v>36</v>
      </c>
      <c r="X6" s="7" t="s">
        <v>37</v>
      </c>
      <c r="Y6" s="7" t="s">
        <v>38</v>
      </c>
      <c r="Z6" s="7" t="s">
        <v>39</v>
      </c>
      <c r="AA6" s="7" t="s">
        <v>40</v>
      </c>
      <c r="AB6" s="7" t="s">
        <v>41</v>
      </c>
      <c r="AC6" s="7" t="s">
        <v>42</v>
      </c>
      <c r="AD6" s="7" t="s">
        <v>43</v>
      </c>
      <c r="AE6" s="7" t="s">
        <v>44</v>
      </c>
      <c r="AF6" s="7" t="s">
        <v>45</v>
      </c>
      <c r="AG6" s="7" t="s">
        <v>46</v>
      </c>
      <c r="AH6" s="7" t="s">
        <v>47</v>
      </c>
      <c r="AI6" s="7" t="s">
        <v>48</v>
      </c>
    </row>
    <row r="7" spans="1:36" ht="19.95" customHeight="1" x14ac:dyDescent="0.35">
      <c r="A7" s="8" t="s">
        <v>49</v>
      </c>
      <c r="B7" s="9" t="s">
        <v>15</v>
      </c>
      <c r="C7" s="9" t="s">
        <v>294</v>
      </c>
      <c r="D7" s="9" t="s">
        <v>65</v>
      </c>
      <c r="E7" s="9" t="s">
        <v>267</v>
      </c>
      <c r="F7" s="9" t="s">
        <v>242</v>
      </c>
      <c r="G7" s="9" t="s">
        <v>200</v>
      </c>
      <c r="H7" s="9" t="s">
        <v>110</v>
      </c>
      <c r="I7" s="9" t="s">
        <v>268</v>
      </c>
      <c r="J7" s="9" t="s">
        <v>197</v>
      </c>
      <c r="K7" s="9" t="s">
        <v>16</v>
      </c>
      <c r="L7" s="9" t="s">
        <v>245</v>
      </c>
      <c r="M7" s="9" t="s">
        <v>246</v>
      </c>
      <c r="N7" s="9" t="s">
        <v>285</v>
      </c>
      <c r="O7" s="9" t="s">
        <v>53</v>
      </c>
      <c r="P7" s="9" t="s">
        <v>278</v>
      </c>
      <c r="Q7" s="9" t="s">
        <v>281</v>
      </c>
      <c r="R7" s="9" t="s">
        <v>247</v>
      </c>
      <c r="S7" s="9" t="s">
        <v>248</v>
      </c>
      <c r="T7" s="9" t="s">
        <v>57</v>
      </c>
      <c r="U7" s="9" t="s">
        <v>145</v>
      </c>
      <c r="V7" s="9" t="s">
        <v>59</v>
      </c>
      <c r="W7" s="9" t="s">
        <v>172</v>
      </c>
      <c r="X7" s="9" t="s">
        <v>61</v>
      </c>
      <c r="Y7" s="9" t="s">
        <v>40</v>
      </c>
      <c r="Z7" s="9" t="s">
        <v>125</v>
      </c>
      <c r="AA7" s="9" t="s">
        <v>63</v>
      </c>
      <c r="AB7" s="9" t="s">
        <v>64</v>
      </c>
      <c r="AC7" s="9" t="s">
        <v>52</v>
      </c>
      <c r="AD7" s="9" t="s">
        <v>276</v>
      </c>
      <c r="AE7" s="9" t="s">
        <v>40</v>
      </c>
      <c r="AF7" s="9" t="s">
        <v>269</v>
      </c>
      <c r="AG7" s="9" t="s">
        <v>65</v>
      </c>
      <c r="AH7" s="9" t="s">
        <v>227</v>
      </c>
      <c r="AI7" s="9" t="s">
        <v>235</v>
      </c>
    </row>
    <row r="8" spans="1:36" ht="19.95" customHeight="1" x14ac:dyDescent="0.35">
      <c r="A8" s="6" t="s">
        <v>322</v>
      </c>
      <c r="B8" s="7" t="s">
        <v>323</v>
      </c>
      <c r="C8" s="7" t="s">
        <v>311</v>
      </c>
      <c r="D8" s="7" t="s">
        <v>229</v>
      </c>
      <c r="E8" s="7" t="s">
        <v>116</v>
      </c>
      <c r="F8" s="7" t="s">
        <v>194</v>
      </c>
      <c r="G8" s="7" t="s">
        <v>137</v>
      </c>
      <c r="H8" s="7" t="s">
        <v>222</v>
      </c>
      <c r="I8" s="7" t="s">
        <v>159</v>
      </c>
      <c r="J8" s="7" t="s">
        <v>271</v>
      </c>
      <c r="K8" s="7" t="s">
        <v>185</v>
      </c>
      <c r="L8" s="7" t="s">
        <v>160</v>
      </c>
      <c r="M8" s="7" t="s">
        <v>70</v>
      </c>
      <c r="N8" s="7" t="s">
        <v>35</v>
      </c>
      <c r="O8" s="7" t="s">
        <v>68</v>
      </c>
      <c r="P8" s="7" t="s">
        <v>235</v>
      </c>
      <c r="Q8" s="7" t="s">
        <v>115</v>
      </c>
      <c r="R8" s="7" t="s">
        <v>118</v>
      </c>
      <c r="S8" s="7" t="s">
        <v>180</v>
      </c>
      <c r="T8" s="7" t="s">
        <v>70</v>
      </c>
      <c r="U8" s="7" t="s">
        <v>181</v>
      </c>
      <c r="V8" s="7" t="s">
        <v>139</v>
      </c>
      <c r="W8" s="7" t="s">
        <v>164</v>
      </c>
      <c r="X8" s="7" t="s">
        <v>170</v>
      </c>
      <c r="Y8" s="7" t="s">
        <v>124</v>
      </c>
      <c r="Z8" s="7" t="s">
        <v>85</v>
      </c>
      <c r="AA8" s="7" t="s">
        <v>124</v>
      </c>
      <c r="AB8" s="7" t="s">
        <v>124</v>
      </c>
      <c r="AC8" s="7" t="s">
        <v>233</v>
      </c>
      <c r="AD8" s="7" t="s">
        <v>60</v>
      </c>
      <c r="AE8" s="7" t="s">
        <v>124</v>
      </c>
      <c r="AF8" s="7" t="s">
        <v>299</v>
      </c>
      <c r="AG8" s="7" t="s">
        <v>307</v>
      </c>
      <c r="AH8" s="7" t="s">
        <v>198</v>
      </c>
      <c r="AI8" s="7" t="s">
        <v>63</v>
      </c>
    </row>
    <row r="9" spans="1:36" ht="19.95" customHeight="1" x14ac:dyDescent="0.35">
      <c r="A9" s="8" t="s">
        <v>324</v>
      </c>
      <c r="B9" s="9" t="s">
        <v>212</v>
      </c>
      <c r="C9" s="9" t="s">
        <v>212</v>
      </c>
      <c r="D9" s="9" t="s">
        <v>212</v>
      </c>
      <c r="E9" s="9" t="s">
        <v>204</v>
      </c>
      <c r="F9" s="9" t="s">
        <v>175</v>
      </c>
      <c r="G9" s="9" t="s">
        <v>89</v>
      </c>
      <c r="H9" s="9" t="s">
        <v>240</v>
      </c>
      <c r="I9" s="9" t="s">
        <v>213</v>
      </c>
      <c r="J9" s="9" t="s">
        <v>205</v>
      </c>
      <c r="K9" s="9" t="s">
        <v>204</v>
      </c>
      <c r="L9" s="9" t="s">
        <v>93</v>
      </c>
      <c r="M9" s="9" t="s">
        <v>214</v>
      </c>
      <c r="N9" s="9" t="s">
        <v>218</v>
      </c>
      <c r="O9" s="9" t="s">
        <v>203</v>
      </c>
      <c r="P9" s="9" t="s">
        <v>207</v>
      </c>
      <c r="Q9" s="9" t="s">
        <v>205</v>
      </c>
      <c r="R9" s="9" t="s">
        <v>148</v>
      </c>
      <c r="S9" s="9" t="s">
        <v>239</v>
      </c>
      <c r="T9" s="9" t="s">
        <v>134</v>
      </c>
      <c r="U9" s="9" t="s">
        <v>274</v>
      </c>
      <c r="V9" s="9" t="s">
        <v>95</v>
      </c>
      <c r="W9" s="9" t="s">
        <v>218</v>
      </c>
      <c r="X9" s="9" t="s">
        <v>272</v>
      </c>
      <c r="Y9" s="9" t="s">
        <v>95</v>
      </c>
      <c r="Z9" s="9" t="s">
        <v>126</v>
      </c>
      <c r="AA9" s="9" t="s">
        <v>148</v>
      </c>
      <c r="AB9" s="9" t="s">
        <v>101</v>
      </c>
      <c r="AC9" s="9" t="s">
        <v>128</v>
      </c>
      <c r="AD9" s="9" t="s">
        <v>218</v>
      </c>
      <c r="AE9" s="9" t="s">
        <v>94</v>
      </c>
      <c r="AF9" s="9" t="s">
        <v>232</v>
      </c>
      <c r="AG9" s="9" t="s">
        <v>211</v>
      </c>
      <c r="AH9" s="9" t="s">
        <v>91</v>
      </c>
      <c r="AI9" s="9" t="s">
        <v>94</v>
      </c>
    </row>
    <row r="10" spans="1:36" ht="19.95" customHeight="1" x14ac:dyDescent="0.35">
      <c r="A10" s="6" t="s">
        <v>313</v>
      </c>
      <c r="B10" s="7" t="s">
        <v>314</v>
      </c>
      <c r="C10" s="7" t="s">
        <v>315</v>
      </c>
      <c r="D10" s="7" t="s">
        <v>221</v>
      </c>
      <c r="E10" s="7" t="s">
        <v>250</v>
      </c>
      <c r="F10" s="7" t="s">
        <v>293</v>
      </c>
      <c r="G10" s="7" t="s">
        <v>235</v>
      </c>
      <c r="H10" s="7" t="s">
        <v>59</v>
      </c>
      <c r="I10" s="7" t="s">
        <v>116</v>
      </c>
      <c r="J10" s="7" t="s">
        <v>279</v>
      </c>
      <c r="K10" s="7" t="s">
        <v>316</v>
      </c>
      <c r="L10" s="7" t="s">
        <v>280</v>
      </c>
      <c r="M10" s="7" t="s">
        <v>253</v>
      </c>
      <c r="N10" s="7" t="s">
        <v>135</v>
      </c>
      <c r="O10" s="7" t="s">
        <v>189</v>
      </c>
      <c r="P10" s="7" t="s">
        <v>185</v>
      </c>
      <c r="Q10" s="7" t="s">
        <v>235</v>
      </c>
      <c r="R10" s="7" t="s">
        <v>317</v>
      </c>
      <c r="S10" s="7" t="s">
        <v>78</v>
      </c>
      <c r="T10" s="7" t="s">
        <v>78</v>
      </c>
      <c r="U10" s="7" t="s">
        <v>137</v>
      </c>
      <c r="V10" s="7" t="s">
        <v>290</v>
      </c>
      <c r="W10" s="7" t="s">
        <v>112</v>
      </c>
      <c r="X10" s="7" t="s">
        <v>158</v>
      </c>
      <c r="Y10" s="7" t="s">
        <v>121</v>
      </c>
      <c r="Z10" s="7" t="s">
        <v>82</v>
      </c>
      <c r="AA10" s="7" t="s">
        <v>140</v>
      </c>
      <c r="AB10" s="7" t="s">
        <v>220</v>
      </c>
      <c r="AC10" s="7" t="s">
        <v>318</v>
      </c>
      <c r="AD10" s="7" t="s">
        <v>222</v>
      </c>
      <c r="AE10" s="7" t="s">
        <v>125</v>
      </c>
      <c r="AF10" s="7" t="s">
        <v>191</v>
      </c>
      <c r="AG10" s="7" t="s">
        <v>311</v>
      </c>
      <c r="AH10" s="7" t="s">
        <v>319</v>
      </c>
      <c r="AI10" s="7" t="s">
        <v>76</v>
      </c>
    </row>
    <row r="11" spans="1:36" ht="19.95" customHeight="1" x14ac:dyDescent="0.35">
      <c r="A11" s="8" t="s">
        <v>320</v>
      </c>
      <c r="B11" s="9" t="s">
        <v>217</v>
      </c>
      <c r="C11" s="9" t="s">
        <v>217</v>
      </c>
      <c r="D11" s="9" t="s">
        <v>217</v>
      </c>
      <c r="E11" s="9" t="s">
        <v>178</v>
      </c>
      <c r="F11" s="9" t="s">
        <v>288</v>
      </c>
      <c r="G11" s="9" t="s">
        <v>283</v>
      </c>
      <c r="H11" s="9" t="s">
        <v>264</v>
      </c>
      <c r="I11" s="9" t="s">
        <v>134</v>
      </c>
      <c r="J11" s="9" t="s">
        <v>109</v>
      </c>
      <c r="K11" s="9" t="s">
        <v>152</v>
      </c>
      <c r="L11" s="9" t="s">
        <v>282</v>
      </c>
      <c r="M11" s="9" t="s">
        <v>106</v>
      </c>
      <c r="N11" s="9" t="s">
        <v>232</v>
      </c>
      <c r="O11" s="9" t="s">
        <v>262</v>
      </c>
      <c r="P11" s="9" t="s">
        <v>211</v>
      </c>
      <c r="Q11" s="9" t="s">
        <v>109</v>
      </c>
      <c r="R11" s="9" t="s">
        <v>295</v>
      </c>
      <c r="S11" s="9" t="s">
        <v>97</v>
      </c>
      <c r="T11" s="9" t="s">
        <v>232</v>
      </c>
      <c r="U11" s="9" t="s">
        <v>206</v>
      </c>
      <c r="V11" s="9" t="s">
        <v>296</v>
      </c>
      <c r="W11" s="9" t="s">
        <v>232</v>
      </c>
      <c r="X11" s="9" t="s">
        <v>88</v>
      </c>
      <c r="Y11" s="9" t="s">
        <v>177</v>
      </c>
      <c r="Z11" s="9" t="s">
        <v>161</v>
      </c>
      <c r="AA11" s="9" t="s">
        <v>263</v>
      </c>
      <c r="AB11" s="9" t="s">
        <v>321</v>
      </c>
      <c r="AC11" s="9" t="s">
        <v>265</v>
      </c>
      <c r="AD11" s="9" t="s">
        <v>232</v>
      </c>
      <c r="AE11" s="9" t="s">
        <v>283</v>
      </c>
      <c r="AF11" s="9" t="s">
        <v>218</v>
      </c>
      <c r="AG11" s="9" t="s">
        <v>93</v>
      </c>
      <c r="AH11" s="9" t="s">
        <v>265</v>
      </c>
      <c r="AI11" s="9" t="s">
        <v>283</v>
      </c>
    </row>
    <row r="12" spans="1:36" ht="19.95" customHeight="1" x14ac:dyDescent="0.35">
      <c r="A12" s="6" t="s">
        <v>304</v>
      </c>
      <c r="B12" s="7" t="s">
        <v>122</v>
      </c>
      <c r="C12" s="7" t="s">
        <v>83</v>
      </c>
      <c r="D12" s="7" t="s">
        <v>158</v>
      </c>
      <c r="E12" s="7" t="s">
        <v>85</v>
      </c>
      <c r="F12" s="7" t="s">
        <v>84</v>
      </c>
      <c r="G12" s="7" t="s">
        <v>84</v>
      </c>
      <c r="H12" s="7" t="s">
        <v>83</v>
      </c>
      <c r="I12" s="7" t="s">
        <v>173</v>
      </c>
      <c r="J12" s="7" t="s">
        <v>173</v>
      </c>
      <c r="K12" s="7" t="s">
        <v>84</v>
      </c>
      <c r="L12" s="7" t="s">
        <v>158</v>
      </c>
      <c r="M12" s="7" t="s">
        <v>84</v>
      </c>
      <c r="N12" s="7" t="s">
        <v>85</v>
      </c>
      <c r="O12" s="7" t="s">
        <v>85</v>
      </c>
      <c r="P12" s="7" t="s">
        <v>83</v>
      </c>
      <c r="Q12" s="7" t="s">
        <v>84</v>
      </c>
      <c r="R12" s="7" t="s">
        <v>85</v>
      </c>
      <c r="S12" s="7" t="s">
        <v>85</v>
      </c>
      <c r="T12" s="7" t="s">
        <v>81</v>
      </c>
      <c r="U12" s="7" t="s">
        <v>85</v>
      </c>
      <c r="V12" s="7" t="s">
        <v>84</v>
      </c>
      <c r="W12" s="7" t="s">
        <v>84</v>
      </c>
      <c r="X12" s="7" t="s">
        <v>81</v>
      </c>
      <c r="Y12" s="7" t="s">
        <v>84</v>
      </c>
      <c r="Z12" s="7" t="s">
        <v>81</v>
      </c>
      <c r="AA12" s="7" t="s">
        <v>81</v>
      </c>
      <c r="AB12" s="7" t="s">
        <v>81</v>
      </c>
      <c r="AC12" s="7" t="s">
        <v>83</v>
      </c>
      <c r="AD12" s="7" t="s">
        <v>81</v>
      </c>
      <c r="AE12" s="7" t="s">
        <v>81</v>
      </c>
      <c r="AF12" s="7" t="s">
        <v>124</v>
      </c>
      <c r="AG12" s="7" t="s">
        <v>173</v>
      </c>
      <c r="AH12" s="7" t="s">
        <v>83</v>
      </c>
      <c r="AI12" s="7" t="s">
        <v>85</v>
      </c>
    </row>
    <row r="13" spans="1:36" ht="19.95" customHeight="1" x14ac:dyDescent="0.35">
      <c r="A13" s="8" t="s">
        <v>305</v>
      </c>
      <c r="B13" s="9" t="s">
        <v>103</v>
      </c>
      <c r="C13" s="9" t="s">
        <v>103</v>
      </c>
      <c r="D13" s="9" t="s">
        <v>103</v>
      </c>
      <c r="E13" s="9" t="s">
        <v>103</v>
      </c>
      <c r="F13" s="9" t="s">
        <v>100</v>
      </c>
      <c r="G13" s="9" t="s">
        <v>100</v>
      </c>
      <c r="H13" s="9" t="s">
        <v>151</v>
      </c>
      <c r="I13" s="9" t="s">
        <v>103</v>
      </c>
      <c r="J13" s="9" t="s">
        <v>103</v>
      </c>
      <c r="K13" s="9" t="s">
        <v>100</v>
      </c>
      <c r="L13" s="9" t="s">
        <v>151</v>
      </c>
      <c r="M13" s="9" t="s">
        <v>100</v>
      </c>
      <c r="N13" s="9" t="s">
        <v>103</v>
      </c>
      <c r="O13" s="9" t="s">
        <v>103</v>
      </c>
      <c r="P13" s="9" t="s">
        <v>151</v>
      </c>
      <c r="Q13" s="9" t="s">
        <v>103</v>
      </c>
      <c r="R13" s="9" t="s">
        <v>103</v>
      </c>
      <c r="S13" s="9" t="s">
        <v>103</v>
      </c>
      <c r="T13" s="9" t="s">
        <v>100</v>
      </c>
      <c r="U13" s="9" t="s">
        <v>151</v>
      </c>
      <c r="V13" s="9" t="s">
        <v>103</v>
      </c>
      <c r="W13" s="9" t="s">
        <v>151</v>
      </c>
      <c r="X13" s="9" t="s">
        <v>100</v>
      </c>
      <c r="Y13" s="9" t="s">
        <v>105</v>
      </c>
      <c r="Z13" s="9" t="s">
        <v>100</v>
      </c>
      <c r="AA13" s="9" t="s">
        <v>100</v>
      </c>
      <c r="AB13" s="9" t="s">
        <v>103</v>
      </c>
      <c r="AC13" s="9" t="s">
        <v>103</v>
      </c>
      <c r="AD13" s="9" t="s">
        <v>100</v>
      </c>
      <c r="AE13" s="9" t="s">
        <v>151</v>
      </c>
      <c r="AF13" s="9" t="s">
        <v>103</v>
      </c>
      <c r="AG13" s="9" t="s">
        <v>103</v>
      </c>
      <c r="AH13" s="9" t="s">
        <v>103</v>
      </c>
      <c r="AI13" s="9" t="s">
        <v>151</v>
      </c>
    </row>
    <row r="14" spans="1:36" x14ac:dyDescent="0.3">
      <c r="B14" s="10">
        <f>((B9)+(B11)+(B13))</f>
        <v>1</v>
      </c>
    </row>
  </sheetData>
  <sheetProtection algorithmName="SHA-512" hashValue="jCtcuDvX1py9FKjd9t/R4br/KEIa5bcPmDKBBurAEKY4amk6ah3vrrKZJwLMgXJTj+tXScIEVNPbkILmxPPOCA==" saltValue="FbjS5Ve0x/HxEogeV1LdMA==" spinCount="100000" sheet="1" objects="1" scenarios="1"/>
  <mergeCells count="9">
    <mergeCell ref="M4:Q4"/>
    <mergeCell ref="R4:AB4"/>
    <mergeCell ref="AC4:AF4"/>
    <mergeCell ref="AG4:AI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
    <pageSetUpPr fitToPage="1"/>
  </sheetPr>
  <dimension ref="A1:AJ20"/>
  <sheetViews>
    <sheetView showGridLines="0" workbookViewId="0"/>
  </sheetViews>
  <sheetFormatPr defaultRowHeight="14.4" x14ac:dyDescent="0.3"/>
  <cols>
    <col min="1" max="1" width="52.88671875" customWidth="1"/>
    <col min="2" max="35" width="20.77734375" customWidth="1"/>
  </cols>
  <sheetData>
    <row r="1" spans="1:36" ht="21" x14ac:dyDescent="0.4">
      <c r="A1" s="30" t="str">
        <f>HYPERLINK("#Contents!A1","Return to Contents")</f>
        <v>Return to Contents</v>
      </c>
    </row>
    <row r="2" spans="1:36" ht="64.8" customHeight="1" x14ac:dyDescent="0.4">
      <c r="B2" s="67" t="s">
        <v>388</v>
      </c>
      <c r="C2" s="67"/>
      <c r="D2" s="67"/>
      <c r="E2" s="67"/>
      <c r="F2" s="67"/>
      <c r="G2" s="31"/>
      <c r="H2" s="31"/>
      <c r="I2" s="31"/>
      <c r="J2" s="31"/>
      <c r="K2" s="32"/>
      <c r="L2" s="32"/>
    </row>
    <row r="3" spans="1:36" ht="82.2" customHeight="1" x14ac:dyDescent="0.3">
      <c r="A3" s="68" t="s">
        <v>384</v>
      </c>
      <c r="B3" s="68"/>
      <c r="C3" s="68"/>
      <c r="D3" s="68"/>
      <c r="E3" s="68"/>
      <c r="F3" s="33"/>
      <c r="G3" s="33"/>
    </row>
    <row r="4" spans="1:36" ht="19.2" customHeight="1" x14ac:dyDescent="0.3">
      <c r="A4" s="1"/>
      <c r="B4" s="4"/>
      <c r="C4" s="64" t="s">
        <v>179</v>
      </c>
      <c r="D4" s="66"/>
      <c r="E4" s="64" t="s">
        <v>375</v>
      </c>
      <c r="F4" s="65"/>
      <c r="G4" s="65"/>
      <c r="H4" s="65"/>
      <c r="I4" s="65"/>
      <c r="J4" s="64" t="s">
        <v>362</v>
      </c>
      <c r="K4" s="65"/>
      <c r="L4" s="66"/>
      <c r="M4" s="64" t="s">
        <v>363</v>
      </c>
      <c r="N4" s="65"/>
      <c r="O4" s="65"/>
      <c r="P4" s="65"/>
      <c r="Q4" s="66"/>
      <c r="R4" s="64" t="s">
        <v>364</v>
      </c>
      <c r="S4" s="65"/>
      <c r="T4" s="65"/>
      <c r="U4" s="65"/>
      <c r="V4" s="65"/>
      <c r="W4" s="65"/>
      <c r="X4" s="65"/>
      <c r="Y4" s="65"/>
      <c r="Z4" s="65"/>
      <c r="AA4" s="65"/>
      <c r="AB4" s="66"/>
      <c r="AC4" s="64" t="s">
        <v>365</v>
      </c>
      <c r="AD4" s="65"/>
      <c r="AE4" s="65"/>
      <c r="AF4" s="66"/>
      <c r="AG4" s="64" t="s">
        <v>366</v>
      </c>
      <c r="AH4" s="65"/>
      <c r="AI4" s="65"/>
      <c r="AJ4" s="12"/>
    </row>
    <row r="5" spans="1:36" ht="90.6" customHeight="1" x14ac:dyDescent="0.3">
      <c r="A5" s="3" t="s">
        <v>349</v>
      </c>
      <c r="B5" s="11" t="s">
        <v>0</v>
      </c>
      <c r="C5" s="5" t="s">
        <v>1</v>
      </c>
      <c r="D5" s="5" t="s">
        <v>2</v>
      </c>
      <c r="E5" s="5" t="s">
        <v>374</v>
      </c>
      <c r="F5" s="5" t="s">
        <v>350</v>
      </c>
      <c r="G5" s="5" t="s">
        <v>351</v>
      </c>
      <c r="H5" s="5" t="s">
        <v>352</v>
      </c>
      <c r="I5" s="5" t="s">
        <v>353</v>
      </c>
      <c r="J5" s="5" t="s">
        <v>354</v>
      </c>
      <c r="K5" s="5" t="s">
        <v>355</v>
      </c>
      <c r="L5" s="5" t="s">
        <v>356</v>
      </c>
      <c r="M5" s="2" t="s">
        <v>357</v>
      </c>
      <c r="N5" s="2" t="s">
        <v>358</v>
      </c>
      <c r="O5" s="2" t="s">
        <v>359</v>
      </c>
      <c r="P5" s="2" t="s">
        <v>360</v>
      </c>
      <c r="Q5" s="2" t="s">
        <v>361</v>
      </c>
      <c r="R5" s="5" t="s">
        <v>3</v>
      </c>
      <c r="S5" s="5" t="s">
        <v>4</v>
      </c>
      <c r="T5" s="5" t="s">
        <v>5</v>
      </c>
      <c r="U5" s="5" t="s">
        <v>6</v>
      </c>
      <c r="V5" s="5" t="s">
        <v>7</v>
      </c>
      <c r="W5" s="5" t="s">
        <v>8</v>
      </c>
      <c r="X5" s="5" t="s">
        <v>9</v>
      </c>
      <c r="Y5" s="5" t="s">
        <v>10</v>
      </c>
      <c r="Z5" s="5" t="s">
        <v>11</v>
      </c>
      <c r="AA5" s="5" t="s">
        <v>368</v>
      </c>
      <c r="AB5" s="5" t="s">
        <v>367</v>
      </c>
      <c r="AC5" s="5" t="s">
        <v>369</v>
      </c>
      <c r="AD5" s="5" t="s">
        <v>370</v>
      </c>
      <c r="AE5" s="5" t="s">
        <v>371</v>
      </c>
      <c r="AF5" s="5" t="s">
        <v>372</v>
      </c>
      <c r="AG5" s="5" t="s">
        <v>12</v>
      </c>
      <c r="AH5" s="13" t="s">
        <v>13</v>
      </c>
      <c r="AI5" s="5" t="s">
        <v>373</v>
      </c>
    </row>
    <row r="6" spans="1:36" ht="19.95" customHeight="1" x14ac:dyDescent="0.35">
      <c r="A6" s="6" t="s">
        <v>14</v>
      </c>
      <c r="B6" s="7" t="s">
        <v>15</v>
      </c>
      <c r="C6" s="7" t="s">
        <v>16</v>
      </c>
      <c r="D6" s="7" t="s">
        <v>17</v>
      </c>
      <c r="E6" s="7" t="s">
        <v>18</v>
      </c>
      <c r="F6" s="7" t="s">
        <v>19</v>
      </c>
      <c r="G6" s="7" t="s">
        <v>20</v>
      </c>
      <c r="H6" s="7" t="s">
        <v>21</v>
      </c>
      <c r="I6" s="7" t="s">
        <v>22</v>
      </c>
      <c r="J6" s="7" t="s">
        <v>23</v>
      </c>
      <c r="K6" s="7" t="s">
        <v>24</v>
      </c>
      <c r="L6" s="7" t="s">
        <v>25</v>
      </c>
      <c r="M6" s="7" t="s">
        <v>26</v>
      </c>
      <c r="N6" s="7" t="s">
        <v>27</v>
      </c>
      <c r="O6" s="7" t="s">
        <v>28</v>
      </c>
      <c r="P6" s="7" t="s">
        <v>29</v>
      </c>
      <c r="Q6" s="7" t="s">
        <v>30</v>
      </c>
      <c r="R6" s="7" t="s">
        <v>31</v>
      </c>
      <c r="S6" s="7" t="s">
        <v>32</v>
      </c>
      <c r="T6" s="7" t="s">
        <v>33</v>
      </c>
      <c r="U6" s="7" t="s">
        <v>34</v>
      </c>
      <c r="V6" s="7" t="s">
        <v>35</v>
      </c>
      <c r="W6" s="7" t="s">
        <v>36</v>
      </c>
      <c r="X6" s="7" t="s">
        <v>37</v>
      </c>
      <c r="Y6" s="7" t="s">
        <v>38</v>
      </c>
      <c r="Z6" s="7" t="s">
        <v>39</v>
      </c>
      <c r="AA6" s="7" t="s">
        <v>40</v>
      </c>
      <c r="AB6" s="7" t="s">
        <v>41</v>
      </c>
      <c r="AC6" s="7" t="s">
        <v>42</v>
      </c>
      <c r="AD6" s="7" t="s">
        <v>43</v>
      </c>
      <c r="AE6" s="7" t="s">
        <v>44</v>
      </c>
      <c r="AF6" s="7" t="s">
        <v>45</v>
      </c>
      <c r="AG6" s="7" t="s">
        <v>46</v>
      </c>
      <c r="AH6" s="7" t="s">
        <v>47</v>
      </c>
      <c r="AI6" s="7" t="s">
        <v>48</v>
      </c>
    </row>
    <row r="7" spans="1:36" ht="19.95" customHeight="1" x14ac:dyDescent="0.35">
      <c r="A7" s="8" t="s">
        <v>49</v>
      </c>
      <c r="B7" s="9" t="s">
        <v>284</v>
      </c>
      <c r="C7" s="9" t="s">
        <v>241</v>
      </c>
      <c r="D7" s="9" t="s">
        <v>275</v>
      </c>
      <c r="E7" s="9" t="s">
        <v>267</v>
      </c>
      <c r="F7" s="9" t="s">
        <v>242</v>
      </c>
      <c r="G7" s="9" t="s">
        <v>200</v>
      </c>
      <c r="H7" s="9" t="s">
        <v>110</v>
      </c>
      <c r="I7" s="9" t="s">
        <v>268</v>
      </c>
      <c r="J7" s="9" t="s">
        <v>197</v>
      </c>
      <c r="K7" s="9" t="s">
        <v>16</v>
      </c>
      <c r="L7" s="9" t="s">
        <v>245</v>
      </c>
      <c r="M7" s="9" t="s">
        <v>123</v>
      </c>
      <c r="N7" s="9" t="s">
        <v>285</v>
      </c>
      <c r="O7" s="9" t="s">
        <v>250</v>
      </c>
      <c r="P7" s="9" t="s">
        <v>54</v>
      </c>
      <c r="Q7" s="9" t="s">
        <v>20</v>
      </c>
      <c r="R7" s="9" t="s">
        <v>247</v>
      </c>
      <c r="S7" s="9" t="s">
        <v>56</v>
      </c>
      <c r="T7" s="9" t="s">
        <v>57</v>
      </c>
      <c r="U7" s="9" t="s">
        <v>58</v>
      </c>
      <c r="V7" s="9" t="s">
        <v>59</v>
      </c>
      <c r="W7" s="9" t="s">
        <v>60</v>
      </c>
      <c r="X7" s="9" t="s">
        <v>61</v>
      </c>
      <c r="Y7" s="9" t="s">
        <v>62</v>
      </c>
      <c r="Z7" s="9" t="s">
        <v>39</v>
      </c>
      <c r="AA7" s="9" t="s">
        <v>63</v>
      </c>
      <c r="AB7" s="9" t="s">
        <v>117</v>
      </c>
      <c r="AC7" s="9" t="s">
        <v>249</v>
      </c>
      <c r="AD7" s="9" t="s">
        <v>276</v>
      </c>
      <c r="AE7" s="9" t="s">
        <v>62</v>
      </c>
      <c r="AF7" s="9" t="s">
        <v>227</v>
      </c>
      <c r="AG7" s="9" t="s">
        <v>65</v>
      </c>
      <c r="AH7" s="9" t="s">
        <v>66</v>
      </c>
      <c r="AI7" s="9" t="s">
        <v>67</v>
      </c>
    </row>
    <row r="8" spans="1:36" ht="19.95" customHeight="1" x14ac:dyDescent="0.35">
      <c r="A8" s="6" t="s">
        <v>328</v>
      </c>
      <c r="B8" s="7" t="s">
        <v>309</v>
      </c>
      <c r="C8" s="7" t="s">
        <v>228</v>
      </c>
      <c r="D8" s="7" t="s">
        <v>291</v>
      </c>
      <c r="E8" s="7" t="s">
        <v>181</v>
      </c>
      <c r="F8" s="7" t="s">
        <v>220</v>
      </c>
      <c r="G8" s="7" t="s">
        <v>87</v>
      </c>
      <c r="H8" s="7" t="s">
        <v>143</v>
      </c>
      <c r="I8" s="7" t="s">
        <v>256</v>
      </c>
      <c r="J8" s="7" t="s">
        <v>146</v>
      </c>
      <c r="K8" s="7" t="s">
        <v>59</v>
      </c>
      <c r="L8" s="7" t="s">
        <v>194</v>
      </c>
      <c r="M8" s="7" t="s">
        <v>139</v>
      </c>
      <c r="N8" s="7" t="s">
        <v>266</v>
      </c>
      <c r="O8" s="7" t="s">
        <v>119</v>
      </c>
      <c r="P8" s="7" t="s">
        <v>194</v>
      </c>
      <c r="Q8" s="7" t="s">
        <v>64</v>
      </c>
      <c r="R8" s="7" t="s">
        <v>39</v>
      </c>
      <c r="S8" s="7" t="s">
        <v>59</v>
      </c>
      <c r="T8" s="7" t="s">
        <v>81</v>
      </c>
      <c r="U8" s="7" t="s">
        <v>114</v>
      </c>
      <c r="V8" s="7" t="s">
        <v>170</v>
      </c>
      <c r="W8" s="7" t="s">
        <v>138</v>
      </c>
      <c r="X8" s="7" t="s">
        <v>81</v>
      </c>
      <c r="Y8" s="7" t="s">
        <v>83</v>
      </c>
      <c r="Z8" s="7" t="s">
        <v>81</v>
      </c>
      <c r="AA8" s="7" t="s">
        <v>173</v>
      </c>
      <c r="AB8" s="7" t="s">
        <v>122</v>
      </c>
      <c r="AC8" s="7" t="s">
        <v>187</v>
      </c>
      <c r="AD8" s="7" t="s">
        <v>81</v>
      </c>
      <c r="AE8" s="7" t="s">
        <v>85</v>
      </c>
      <c r="AF8" s="7" t="s">
        <v>303</v>
      </c>
      <c r="AG8" s="7" t="s">
        <v>281</v>
      </c>
      <c r="AH8" s="7" t="s">
        <v>64</v>
      </c>
      <c r="AI8" s="7" t="s">
        <v>144</v>
      </c>
    </row>
    <row r="9" spans="1:36" ht="19.95" customHeight="1" x14ac:dyDescent="0.35">
      <c r="A9" s="8" t="s">
        <v>329</v>
      </c>
      <c r="B9" s="9" t="s">
        <v>167</v>
      </c>
      <c r="C9" s="9" t="s">
        <v>126</v>
      </c>
      <c r="D9" s="9" t="s">
        <v>96</v>
      </c>
      <c r="E9" s="9" t="s">
        <v>96</v>
      </c>
      <c r="F9" s="9" t="s">
        <v>131</v>
      </c>
      <c r="G9" s="9" t="s">
        <v>128</v>
      </c>
      <c r="H9" s="9" t="s">
        <v>128</v>
      </c>
      <c r="I9" s="9" t="s">
        <v>88</v>
      </c>
      <c r="J9" s="9" t="s">
        <v>127</v>
      </c>
      <c r="K9" s="9" t="s">
        <v>96</v>
      </c>
      <c r="L9" s="9" t="s">
        <v>129</v>
      </c>
      <c r="M9" s="9" t="s">
        <v>101</v>
      </c>
      <c r="N9" s="9" t="s">
        <v>208</v>
      </c>
      <c r="O9" s="9" t="s">
        <v>147</v>
      </c>
      <c r="P9" s="9" t="s">
        <v>167</v>
      </c>
      <c r="Q9" s="9" t="s">
        <v>126</v>
      </c>
      <c r="R9" s="9" t="s">
        <v>105</v>
      </c>
      <c r="S9" s="9" t="s">
        <v>176</v>
      </c>
      <c r="T9" s="9" t="s">
        <v>100</v>
      </c>
      <c r="U9" s="9" t="s">
        <v>214</v>
      </c>
      <c r="V9" s="9" t="s">
        <v>101</v>
      </c>
      <c r="W9" s="9" t="s">
        <v>210</v>
      </c>
      <c r="X9" s="9" t="s">
        <v>100</v>
      </c>
      <c r="Y9" s="9" t="s">
        <v>175</v>
      </c>
      <c r="Z9" s="9" t="s">
        <v>100</v>
      </c>
      <c r="AA9" s="9" t="s">
        <v>104</v>
      </c>
      <c r="AB9" s="9" t="s">
        <v>216</v>
      </c>
      <c r="AC9" s="9" t="s">
        <v>149</v>
      </c>
      <c r="AD9" s="9" t="s">
        <v>100</v>
      </c>
      <c r="AE9" s="9" t="s">
        <v>131</v>
      </c>
      <c r="AF9" s="9" t="s">
        <v>258</v>
      </c>
      <c r="AG9" s="9" t="s">
        <v>204</v>
      </c>
      <c r="AH9" s="9" t="s">
        <v>149</v>
      </c>
      <c r="AI9" s="9" t="s">
        <v>149</v>
      </c>
    </row>
    <row r="10" spans="1:36" ht="19.95" customHeight="1" x14ac:dyDescent="0.35">
      <c r="A10" s="6" t="s">
        <v>332</v>
      </c>
      <c r="B10" s="7" t="s">
        <v>20</v>
      </c>
      <c r="C10" s="7" t="s">
        <v>166</v>
      </c>
      <c r="D10" s="7" t="s">
        <v>116</v>
      </c>
      <c r="E10" s="7" t="s">
        <v>117</v>
      </c>
      <c r="F10" s="7" t="s">
        <v>139</v>
      </c>
      <c r="G10" s="7" t="s">
        <v>119</v>
      </c>
      <c r="H10" s="7" t="s">
        <v>143</v>
      </c>
      <c r="I10" s="7" t="s">
        <v>156</v>
      </c>
      <c r="J10" s="7" t="s">
        <v>69</v>
      </c>
      <c r="K10" s="7" t="s">
        <v>181</v>
      </c>
      <c r="L10" s="7" t="s">
        <v>186</v>
      </c>
      <c r="M10" s="7" t="s">
        <v>117</v>
      </c>
      <c r="N10" s="7" t="s">
        <v>87</v>
      </c>
      <c r="O10" s="7" t="s">
        <v>37</v>
      </c>
      <c r="P10" s="7" t="s">
        <v>163</v>
      </c>
      <c r="Q10" s="7" t="s">
        <v>164</v>
      </c>
      <c r="R10" s="7" t="s">
        <v>143</v>
      </c>
      <c r="S10" s="7" t="s">
        <v>75</v>
      </c>
      <c r="T10" s="7" t="s">
        <v>40</v>
      </c>
      <c r="U10" s="7" t="s">
        <v>125</v>
      </c>
      <c r="V10" s="7" t="s">
        <v>120</v>
      </c>
      <c r="W10" s="7" t="s">
        <v>40</v>
      </c>
      <c r="X10" s="7" t="s">
        <v>81</v>
      </c>
      <c r="Y10" s="7" t="s">
        <v>158</v>
      </c>
      <c r="Z10" s="7" t="s">
        <v>81</v>
      </c>
      <c r="AA10" s="7" t="s">
        <v>84</v>
      </c>
      <c r="AB10" s="7" t="s">
        <v>86</v>
      </c>
      <c r="AC10" s="7" t="s">
        <v>259</v>
      </c>
      <c r="AD10" s="7" t="s">
        <v>40</v>
      </c>
      <c r="AE10" s="7" t="s">
        <v>173</v>
      </c>
      <c r="AF10" s="7" t="s">
        <v>165</v>
      </c>
      <c r="AG10" s="7" t="s">
        <v>59</v>
      </c>
      <c r="AH10" s="7" t="s">
        <v>136</v>
      </c>
      <c r="AI10" s="7" t="s">
        <v>158</v>
      </c>
    </row>
    <row r="11" spans="1:36" ht="19.95" customHeight="1" x14ac:dyDescent="0.35">
      <c r="A11" s="8" t="s">
        <v>333</v>
      </c>
      <c r="B11" s="9" t="s">
        <v>127</v>
      </c>
      <c r="C11" s="9" t="s">
        <v>148</v>
      </c>
      <c r="D11" s="9" t="s">
        <v>126</v>
      </c>
      <c r="E11" s="9" t="s">
        <v>130</v>
      </c>
      <c r="F11" s="9" t="s">
        <v>130</v>
      </c>
      <c r="G11" s="9" t="s">
        <v>147</v>
      </c>
      <c r="H11" s="9" t="s">
        <v>128</v>
      </c>
      <c r="I11" s="9" t="s">
        <v>96</v>
      </c>
      <c r="J11" s="9" t="s">
        <v>91</v>
      </c>
      <c r="K11" s="9" t="s">
        <v>101</v>
      </c>
      <c r="L11" s="9" t="s">
        <v>126</v>
      </c>
      <c r="M11" s="9" t="s">
        <v>127</v>
      </c>
      <c r="N11" s="9" t="s">
        <v>130</v>
      </c>
      <c r="O11" s="9" t="s">
        <v>130</v>
      </c>
      <c r="P11" s="9" t="s">
        <v>128</v>
      </c>
      <c r="Q11" s="9" t="s">
        <v>91</v>
      </c>
      <c r="R11" s="9" t="s">
        <v>147</v>
      </c>
      <c r="S11" s="9" t="s">
        <v>94</v>
      </c>
      <c r="T11" s="9" t="s">
        <v>107</v>
      </c>
      <c r="U11" s="9" t="s">
        <v>104</v>
      </c>
      <c r="V11" s="9" t="s">
        <v>91</v>
      </c>
      <c r="W11" s="9" t="s">
        <v>128</v>
      </c>
      <c r="X11" s="9" t="s">
        <v>100</v>
      </c>
      <c r="Y11" s="9" t="s">
        <v>208</v>
      </c>
      <c r="Z11" s="9" t="s">
        <v>103</v>
      </c>
      <c r="AA11" s="9" t="s">
        <v>162</v>
      </c>
      <c r="AB11" s="9" t="s">
        <v>126</v>
      </c>
      <c r="AC11" s="9" t="s">
        <v>148</v>
      </c>
      <c r="AD11" s="9" t="s">
        <v>98</v>
      </c>
      <c r="AE11" s="9" t="s">
        <v>128</v>
      </c>
      <c r="AF11" s="9" t="s">
        <v>167</v>
      </c>
      <c r="AG11" s="9" t="s">
        <v>91</v>
      </c>
      <c r="AH11" s="9" t="s">
        <v>127</v>
      </c>
      <c r="AI11" s="9" t="s">
        <v>132</v>
      </c>
    </row>
    <row r="12" spans="1:36" ht="19.95" customHeight="1" x14ac:dyDescent="0.35">
      <c r="A12" s="6" t="s">
        <v>334</v>
      </c>
      <c r="B12" s="7" t="s">
        <v>184</v>
      </c>
      <c r="C12" s="7" t="s">
        <v>194</v>
      </c>
      <c r="D12" s="7" t="s">
        <v>146</v>
      </c>
      <c r="E12" s="7" t="s">
        <v>170</v>
      </c>
      <c r="F12" s="7" t="s">
        <v>44</v>
      </c>
      <c r="G12" s="7" t="s">
        <v>215</v>
      </c>
      <c r="H12" s="7" t="s">
        <v>174</v>
      </c>
      <c r="I12" s="7" t="s">
        <v>120</v>
      </c>
      <c r="J12" s="7" t="s">
        <v>44</v>
      </c>
      <c r="K12" s="7" t="s">
        <v>252</v>
      </c>
      <c r="L12" s="7" t="s">
        <v>113</v>
      </c>
      <c r="M12" s="7" t="s">
        <v>186</v>
      </c>
      <c r="N12" s="7" t="s">
        <v>62</v>
      </c>
      <c r="O12" s="7" t="s">
        <v>121</v>
      </c>
      <c r="P12" s="7" t="s">
        <v>37</v>
      </c>
      <c r="Q12" s="7" t="s">
        <v>220</v>
      </c>
      <c r="R12" s="7" t="s">
        <v>143</v>
      </c>
      <c r="S12" s="7" t="s">
        <v>37</v>
      </c>
      <c r="T12" s="7" t="s">
        <v>83</v>
      </c>
      <c r="U12" s="7" t="s">
        <v>144</v>
      </c>
      <c r="V12" s="7" t="s">
        <v>120</v>
      </c>
      <c r="W12" s="7" t="s">
        <v>144</v>
      </c>
      <c r="X12" s="7" t="s">
        <v>81</v>
      </c>
      <c r="Y12" s="7" t="s">
        <v>173</v>
      </c>
      <c r="Z12" s="7" t="s">
        <v>84</v>
      </c>
      <c r="AA12" s="7" t="s">
        <v>82</v>
      </c>
      <c r="AB12" s="7" t="s">
        <v>83</v>
      </c>
      <c r="AC12" s="7" t="s">
        <v>290</v>
      </c>
      <c r="AD12" s="7" t="s">
        <v>158</v>
      </c>
      <c r="AE12" s="7" t="s">
        <v>84</v>
      </c>
      <c r="AF12" s="7" t="s">
        <v>137</v>
      </c>
      <c r="AG12" s="7" t="s">
        <v>186</v>
      </c>
      <c r="AH12" s="7" t="s">
        <v>259</v>
      </c>
      <c r="AI12" s="7" t="s">
        <v>144</v>
      </c>
    </row>
    <row r="13" spans="1:36" ht="19.95" customHeight="1" x14ac:dyDescent="0.35">
      <c r="A13" s="8" t="s">
        <v>335</v>
      </c>
      <c r="B13" s="14">
        <v>0.11</v>
      </c>
      <c r="C13" s="9" t="s">
        <v>104</v>
      </c>
      <c r="D13" s="9" t="s">
        <v>130</v>
      </c>
      <c r="E13" s="9" t="s">
        <v>132</v>
      </c>
      <c r="F13" s="9" t="s">
        <v>127</v>
      </c>
      <c r="G13" s="9" t="s">
        <v>147</v>
      </c>
      <c r="H13" s="9" t="s">
        <v>130</v>
      </c>
      <c r="I13" s="9" t="s">
        <v>102</v>
      </c>
      <c r="J13" s="9" t="s">
        <v>102</v>
      </c>
      <c r="K13" s="9" t="s">
        <v>130</v>
      </c>
      <c r="L13" s="9" t="s">
        <v>104</v>
      </c>
      <c r="M13" s="9" t="s">
        <v>129</v>
      </c>
      <c r="N13" s="9" t="s">
        <v>133</v>
      </c>
      <c r="O13" s="9" t="s">
        <v>133</v>
      </c>
      <c r="P13" s="9" t="s">
        <v>98</v>
      </c>
      <c r="Q13" s="9" t="s">
        <v>147</v>
      </c>
      <c r="R13" s="9" t="s">
        <v>147</v>
      </c>
      <c r="S13" s="9" t="s">
        <v>104</v>
      </c>
      <c r="T13" s="9" t="s">
        <v>108</v>
      </c>
      <c r="U13" s="9" t="s">
        <v>133</v>
      </c>
      <c r="V13" s="9" t="s">
        <v>91</v>
      </c>
      <c r="W13" s="9" t="s">
        <v>102</v>
      </c>
      <c r="X13" s="9" t="s">
        <v>100</v>
      </c>
      <c r="Y13" s="9" t="s">
        <v>91</v>
      </c>
      <c r="Z13" s="9" t="s">
        <v>105</v>
      </c>
      <c r="AA13" s="9" t="s">
        <v>214</v>
      </c>
      <c r="AB13" s="9" t="s">
        <v>104</v>
      </c>
      <c r="AC13" s="9" t="s">
        <v>148</v>
      </c>
      <c r="AD13" s="9" t="s">
        <v>108</v>
      </c>
      <c r="AE13" s="9" t="s">
        <v>132</v>
      </c>
      <c r="AF13" s="9" t="s">
        <v>104</v>
      </c>
      <c r="AG13" s="9" t="s">
        <v>98</v>
      </c>
      <c r="AH13" s="9" t="s">
        <v>147</v>
      </c>
      <c r="AI13" s="9" t="s">
        <v>149</v>
      </c>
    </row>
    <row r="14" spans="1:36" ht="19.95" customHeight="1" x14ac:dyDescent="0.35">
      <c r="A14" s="6" t="s">
        <v>330</v>
      </c>
      <c r="B14" s="7" t="s">
        <v>298</v>
      </c>
      <c r="C14" s="7" t="s">
        <v>26</v>
      </c>
      <c r="D14" s="7" t="s">
        <v>146</v>
      </c>
      <c r="E14" s="7" t="s">
        <v>118</v>
      </c>
      <c r="F14" s="7" t="s">
        <v>215</v>
      </c>
      <c r="G14" s="7" t="s">
        <v>117</v>
      </c>
      <c r="H14" s="7" t="s">
        <v>117</v>
      </c>
      <c r="I14" s="7" t="s">
        <v>118</v>
      </c>
      <c r="J14" s="7" t="s">
        <v>71</v>
      </c>
      <c r="K14" s="7" t="s">
        <v>171</v>
      </c>
      <c r="L14" s="7" t="s">
        <v>71</v>
      </c>
      <c r="M14" s="7" t="s">
        <v>220</v>
      </c>
      <c r="N14" s="7" t="s">
        <v>169</v>
      </c>
      <c r="O14" s="7" t="s">
        <v>139</v>
      </c>
      <c r="P14" s="7" t="s">
        <v>156</v>
      </c>
      <c r="Q14" s="7" t="s">
        <v>169</v>
      </c>
      <c r="R14" s="7" t="s">
        <v>181</v>
      </c>
      <c r="S14" s="7" t="s">
        <v>154</v>
      </c>
      <c r="T14" s="7" t="s">
        <v>64</v>
      </c>
      <c r="U14" s="7" t="s">
        <v>61</v>
      </c>
      <c r="V14" s="7" t="s">
        <v>140</v>
      </c>
      <c r="W14" s="7" t="s">
        <v>122</v>
      </c>
      <c r="X14" s="7" t="s">
        <v>144</v>
      </c>
      <c r="Y14" s="7" t="s">
        <v>81</v>
      </c>
      <c r="Z14" s="7" t="s">
        <v>84</v>
      </c>
      <c r="AA14" s="7" t="s">
        <v>158</v>
      </c>
      <c r="AB14" s="7" t="s">
        <v>144</v>
      </c>
      <c r="AC14" s="7" t="s">
        <v>48</v>
      </c>
      <c r="AD14" s="7" t="s">
        <v>186</v>
      </c>
      <c r="AE14" s="7" t="s">
        <v>85</v>
      </c>
      <c r="AF14" s="7" t="s">
        <v>118</v>
      </c>
      <c r="AG14" s="7" t="s">
        <v>251</v>
      </c>
      <c r="AH14" s="7" t="s">
        <v>35</v>
      </c>
      <c r="AI14" s="7" t="s">
        <v>38</v>
      </c>
    </row>
    <row r="15" spans="1:36" ht="19.95" customHeight="1" x14ac:dyDescent="0.35">
      <c r="A15" s="8" t="s">
        <v>331</v>
      </c>
      <c r="B15" s="9" t="s">
        <v>127</v>
      </c>
      <c r="C15" s="9" t="s">
        <v>167</v>
      </c>
      <c r="D15" s="9" t="s">
        <v>130</v>
      </c>
      <c r="E15" s="9" t="s">
        <v>127</v>
      </c>
      <c r="F15" s="9" t="s">
        <v>104</v>
      </c>
      <c r="G15" s="9" t="s">
        <v>167</v>
      </c>
      <c r="H15" s="9" t="s">
        <v>127</v>
      </c>
      <c r="I15" s="9" t="s">
        <v>129</v>
      </c>
      <c r="J15" s="9" t="s">
        <v>101</v>
      </c>
      <c r="K15" s="9" t="s">
        <v>127</v>
      </c>
      <c r="L15" s="9" t="s">
        <v>129</v>
      </c>
      <c r="M15" s="9" t="s">
        <v>101</v>
      </c>
      <c r="N15" s="9" t="s">
        <v>148</v>
      </c>
      <c r="O15" s="9" t="s">
        <v>127</v>
      </c>
      <c r="P15" s="9" t="s">
        <v>126</v>
      </c>
      <c r="Q15" s="9" t="s">
        <v>167</v>
      </c>
      <c r="R15" s="9" t="s">
        <v>129</v>
      </c>
      <c r="S15" s="9" t="s">
        <v>133</v>
      </c>
      <c r="T15" s="9" t="s">
        <v>129</v>
      </c>
      <c r="U15" s="9" t="s">
        <v>126</v>
      </c>
      <c r="V15" s="9" t="s">
        <v>175</v>
      </c>
      <c r="W15" s="9" t="s">
        <v>104</v>
      </c>
      <c r="X15" s="9" t="s">
        <v>97</v>
      </c>
      <c r="Y15" s="9" t="s">
        <v>100</v>
      </c>
      <c r="Z15" s="9" t="s">
        <v>132</v>
      </c>
      <c r="AA15" s="9" t="s">
        <v>126</v>
      </c>
      <c r="AB15" s="9" t="s">
        <v>167</v>
      </c>
      <c r="AC15" s="9" t="s">
        <v>129</v>
      </c>
      <c r="AD15" s="9" t="s">
        <v>175</v>
      </c>
      <c r="AE15" s="9" t="s">
        <v>98</v>
      </c>
      <c r="AF15" s="9" t="s">
        <v>104</v>
      </c>
      <c r="AG15" s="9" t="s">
        <v>131</v>
      </c>
      <c r="AH15" s="9" t="s">
        <v>96</v>
      </c>
      <c r="AI15" s="9" t="s">
        <v>127</v>
      </c>
    </row>
    <row r="16" spans="1:36" ht="19.95" customHeight="1" x14ac:dyDescent="0.35">
      <c r="A16" s="6" t="s">
        <v>325</v>
      </c>
      <c r="B16" s="7" t="s">
        <v>326</v>
      </c>
      <c r="C16" s="7" t="s">
        <v>250</v>
      </c>
      <c r="D16" s="7" t="s">
        <v>273</v>
      </c>
      <c r="E16" s="7" t="s">
        <v>222</v>
      </c>
      <c r="F16" s="7" t="s">
        <v>183</v>
      </c>
      <c r="G16" s="7" t="s">
        <v>157</v>
      </c>
      <c r="H16" s="7" t="s">
        <v>156</v>
      </c>
      <c r="I16" s="7" t="s">
        <v>220</v>
      </c>
      <c r="J16" s="7" t="s">
        <v>223</v>
      </c>
      <c r="K16" s="7" t="s">
        <v>225</v>
      </c>
      <c r="L16" s="7" t="s">
        <v>256</v>
      </c>
      <c r="M16" s="7" t="s">
        <v>194</v>
      </c>
      <c r="N16" s="7" t="s">
        <v>141</v>
      </c>
      <c r="O16" s="7" t="s">
        <v>76</v>
      </c>
      <c r="P16" s="7" t="s">
        <v>69</v>
      </c>
      <c r="Q16" s="7" t="s">
        <v>72</v>
      </c>
      <c r="R16" s="7" t="s">
        <v>189</v>
      </c>
      <c r="S16" s="7" t="s">
        <v>121</v>
      </c>
      <c r="T16" s="7" t="s">
        <v>190</v>
      </c>
      <c r="U16" s="7" t="s">
        <v>87</v>
      </c>
      <c r="V16" s="7" t="s">
        <v>38</v>
      </c>
      <c r="W16" s="7" t="s">
        <v>83</v>
      </c>
      <c r="X16" s="7" t="s">
        <v>39</v>
      </c>
      <c r="Y16" s="7" t="s">
        <v>173</v>
      </c>
      <c r="Z16" s="7" t="s">
        <v>121</v>
      </c>
      <c r="AA16" s="7" t="s">
        <v>121</v>
      </c>
      <c r="AB16" s="7" t="s">
        <v>86</v>
      </c>
      <c r="AC16" s="7" t="s">
        <v>33</v>
      </c>
      <c r="AD16" s="7" t="s">
        <v>153</v>
      </c>
      <c r="AE16" s="7" t="s">
        <v>86</v>
      </c>
      <c r="AF16" s="7" t="s">
        <v>156</v>
      </c>
      <c r="AG16" s="7" t="s">
        <v>159</v>
      </c>
      <c r="AH16" s="7" t="s">
        <v>255</v>
      </c>
      <c r="AI16" s="7" t="s">
        <v>251</v>
      </c>
    </row>
    <row r="17" spans="1:35" ht="19.95" customHeight="1" x14ac:dyDescent="0.35">
      <c r="A17" s="8" t="s">
        <v>327</v>
      </c>
      <c r="B17" s="9" t="s">
        <v>95</v>
      </c>
      <c r="C17" s="9" t="s">
        <v>89</v>
      </c>
      <c r="D17" s="9" t="s">
        <v>94</v>
      </c>
      <c r="E17" s="9" t="s">
        <v>201</v>
      </c>
      <c r="F17" s="9" t="s">
        <v>258</v>
      </c>
      <c r="G17" s="9" t="s">
        <v>90</v>
      </c>
      <c r="H17" s="9" t="s">
        <v>90</v>
      </c>
      <c r="I17" s="9" t="s">
        <v>130</v>
      </c>
      <c r="J17" s="9" t="s">
        <v>204</v>
      </c>
      <c r="K17" s="9" t="s">
        <v>88</v>
      </c>
      <c r="L17" s="9" t="s">
        <v>129</v>
      </c>
      <c r="M17" s="9" t="s">
        <v>88</v>
      </c>
      <c r="N17" s="9" t="s">
        <v>88</v>
      </c>
      <c r="O17" s="9" t="s">
        <v>218</v>
      </c>
      <c r="P17" s="9" t="s">
        <v>94</v>
      </c>
      <c r="Q17" s="9" t="s">
        <v>129</v>
      </c>
      <c r="R17" s="9" t="s">
        <v>205</v>
      </c>
      <c r="S17" s="9" t="s">
        <v>105</v>
      </c>
      <c r="T17" s="9" t="s">
        <v>239</v>
      </c>
      <c r="U17" s="9" t="s">
        <v>94</v>
      </c>
      <c r="V17" s="9" t="s">
        <v>126</v>
      </c>
      <c r="W17" s="9" t="s">
        <v>105</v>
      </c>
      <c r="X17" s="9" t="s">
        <v>217</v>
      </c>
      <c r="Y17" s="9" t="s">
        <v>126</v>
      </c>
      <c r="Z17" s="9" t="s">
        <v>302</v>
      </c>
      <c r="AA17" s="9" t="s">
        <v>208</v>
      </c>
      <c r="AB17" s="9" t="s">
        <v>128</v>
      </c>
      <c r="AC17" s="9" t="s">
        <v>92</v>
      </c>
      <c r="AD17" s="9" t="s">
        <v>289</v>
      </c>
      <c r="AE17" s="9" t="s">
        <v>258</v>
      </c>
      <c r="AF17" s="9" t="s">
        <v>107</v>
      </c>
      <c r="AG17" s="9" t="s">
        <v>128</v>
      </c>
      <c r="AH17" s="9" t="s">
        <v>203</v>
      </c>
      <c r="AI17" s="9" t="s">
        <v>289</v>
      </c>
    </row>
    <row r="18" spans="1:35" ht="19.95" customHeight="1" x14ac:dyDescent="0.35">
      <c r="A18" s="6" t="s">
        <v>304</v>
      </c>
      <c r="B18" s="7" t="s">
        <v>158</v>
      </c>
      <c r="C18" s="7" t="s">
        <v>83</v>
      </c>
      <c r="D18" s="7" t="s">
        <v>85</v>
      </c>
      <c r="E18" s="7" t="s">
        <v>85</v>
      </c>
      <c r="F18" s="7" t="s">
        <v>81</v>
      </c>
      <c r="G18" s="7" t="s">
        <v>81</v>
      </c>
      <c r="H18" s="7" t="s">
        <v>173</v>
      </c>
      <c r="I18" s="7" t="s">
        <v>84</v>
      </c>
      <c r="J18" s="7" t="s">
        <v>84</v>
      </c>
      <c r="K18" s="7" t="s">
        <v>173</v>
      </c>
      <c r="L18" s="7" t="s">
        <v>85</v>
      </c>
      <c r="M18" s="7" t="s">
        <v>85</v>
      </c>
      <c r="N18" s="7" t="s">
        <v>81</v>
      </c>
      <c r="O18" s="7" t="s">
        <v>81</v>
      </c>
      <c r="P18" s="7" t="s">
        <v>85</v>
      </c>
      <c r="Q18" s="7" t="s">
        <v>85</v>
      </c>
      <c r="R18" s="7" t="s">
        <v>173</v>
      </c>
      <c r="S18" s="7" t="s">
        <v>81</v>
      </c>
      <c r="T18" s="7" t="s">
        <v>81</v>
      </c>
      <c r="U18" s="7" t="s">
        <v>84</v>
      </c>
      <c r="V18" s="7" t="s">
        <v>81</v>
      </c>
      <c r="W18" s="7" t="s">
        <v>84</v>
      </c>
      <c r="X18" s="7" t="s">
        <v>81</v>
      </c>
      <c r="Y18" s="7" t="s">
        <v>81</v>
      </c>
      <c r="Z18" s="7" t="s">
        <v>81</v>
      </c>
      <c r="AA18" s="7" t="s">
        <v>81</v>
      </c>
      <c r="AB18" s="7" t="s">
        <v>81</v>
      </c>
      <c r="AC18" s="7" t="s">
        <v>173</v>
      </c>
      <c r="AD18" s="7" t="s">
        <v>81</v>
      </c>
      <c r="AE18" s="7" t="s">
        <v>84</v>
      </c>
      <c r="AF18" s="7" t="s">
        <v>84</v>
      </c>
      <c r="AG18" s="7" t="s">
        <v>84</v>
      </c>
      <c r="AH18" s="7" t="s">
        <v>124</v>
      </c>
      <c r="AI18" s="7" t="s">
        <v>81</v>
      </c>
    </row>
    <row r="19" spans="1:35" ht="19.95" customHeight="1" x14ac:dyDescent="0.35">
      <c r="A19" s="8" t="s">
        <v>305</v>
      </c>
      <c r="B19" s="9" t="s">
        <v>103</v>
      </c>
      <c r="C19" s="9" t="s">
        <v>103</v>
      </c>
      <c r="D19" s="9" t="s">
        <v>100</v>
      </c>
      <c r="E19" s="9" t="s">
        <v>103</v>
      </c>
      <c r="F19" s="9" t="s">
        <v>100</v>
      </c>
      <c r="G19" s="9" t="s">
        <v>100</v>
      </c>
      <c r="H19" s="9" t="s">
        <v>103</v>
      </c>
      <c r="I19" s="9" t="s">
        <v>103</v>
      </c>
      <c r="J19" s="9" t="s">
        <v>100</v>
      </c>
      <c r="K19" s="9" t="s">
        <v>103</v>
      </c>
      <c r="L19" s="9" t="s">
        <v>103</v>
      </c>
      <c r="M19" s="9" t="s">
        <v>103</v>
      </c>
      <c r="N19" s="9" t="s">
        <v>100</v>
      </c>
      <c r="O19" s="9" t="s">
        <v>100</v>
      </c>
      <c r="P19" s="9" t="s">
        <v>103</v>
      </c>
      <c r="Q19" s="9" t="s">
        <v>103</v>
      </c>
      <c r="R19" s="9" t="s">
        <v>103</v>
      </c>
      <c r="S19" s="9" t="s">
        <v>100</v>
      </c>
      <c r="T19" s="9" t="s">
        <v>100</v>
      </c>
      <c r="U19" s="9" t="s">
        <v>103</v>
      </c>
      <c r="V19" s="9" t="s">
        <v>100</v>
      </c>
      <c r="W19" s="9" t="s">
        <v>151</v>
      </c>
      <c r="X19" s="9" t="s">
        <v>151</v>
      </c>
      <c r="Y19" s="9" t="s">
        <v>100</v>
      </c>
      <c r="Z19" s="9" t="s">
        <v>100</v>
      </c>
      <c r="AA19" s="9" t="s">
        <v>100</v>
      </c>
      <c r="AB19" s="9" t="s">
        <v>103</v>
      </c>
      <c r="AC19" s="9" t="s">
        <v>103</v>
      </c>
      <c r="AD19" s="9" t="s">
        <v>100</v>
      </c>
      <c r="AE19" s="9" t="s">
        <v>133</v>
      </c>
      <c r="AF19" s="9" t="s">
        <v>100</v>
      </c>
      <c r="AG19" s="9" t="s">
        <v>100</v>
      </c>
      <c r="AH19" s="9" t="s">
        <v>103</v>
      </c>
      <c r="AI19" s="9" t="s">
        <v>100</v>
      </c>
    </row>
    <row r="20" spans="1:35" x14ac:dyDescent="0.3">
      <c r="B20" s="10">
        <f>((B9)+(B11)+(B13)+(B15)+(B17)+(B19))</f>
        <v>1</v>
      </c>
    </row>
  </sheetData>
  <sheetProtection algorithmName="SHA-512" hashValue="6DzCxcQaYMOoWGOo2h0yzyJILRz+ydoafRO7IgtT3GZDJaRXRqwjjlEDfTt3odig15We+BbR0BqXfcjswA2zkA==" saltValue="AjIj9i/k5V9yposrwm2Ihw==" spinCount="100000" sheet="1" objects="1" scenarios="1"/>
  <mergeCells count="9">
    <mergeCell ref="M4:Q4"/>
    <mergeCell ref="R4:AB4"/>
    <mergeCell ref="AC4:AF4"/>
    <mergeCell ref="AG4:AI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
    <pageSetUpPr fitToPage="1"/>
  </sheetPr>
  <dimension ref="A1:AJ20"/>
  <sheetViews>
    <sheetView showGridLines="0" workbookViewId="0"/>
  </sheetViews>
  <sheetFormatPr defaultRowHeight="14.4" x14ac:dyDescent="0.3"/>
  <cols>
    <col min="1" max="1" width="61.5546875" customWidth="1"/>
    <col min="2" max="35" width="20.77734375" customWidth="1"/>
  </cols>
  <sheetData>
    <row r="1" spans="1:36" ht="21" x14ac:dyDescent="0.4">
      <c r="A1" s="30" t="str">
        <f>HYPERLINK("#Contents!A1","Return to Contents")</f>
        <v>Return to Contents</v>
      </c>
    </row>
    <row r="2" spans="1:36" ht="64.8" customHeight="1" x14ac:dyDescent="0.4">
      <c r="B2" s="67" t="s">
        <v>388</v>
      </c>
      <c r="C2" s="67"/>
      <c r="D2" s="67"/>
      <c r="E2" s="67"/>
      <c r="F2" s="67"/>
      <c r="G2" s="31"/>
      <c r="H2" s="31"/>
      <c r="I2" s="31"/>
      <c r="J2" s="31"/>
      <c r="K2" s="32"/>
      <c r="L2" s="32"/>
    </row>
    <row r="3" spans="1:36" ht="114.6" customHeight="1" x14ac:dyDescent="0.3">
      <c r="A3" s="68" t="s">
        <v>385</v>
      </c>
      <c r="B3" s="68"/>
      <c r="C3" s="68"/>
      <c r="D3" s="68"/>
      <c r="E3" s="68"/>
      <c r="F3" s="33"/>
      <c r="G3" s="33"/>
    </row>
    <row r="4" spans="1:36" ht="19.2" customHeight="1" x14ac:dyDescent="0.3">
      <c r="A4" s="1"/>
      <c r="B4" s="4"/>
      <c r="C4" s="64" t="s">
        <v>179</v>
      </c>
      <c r="D4" s="66"/>
      <c r="E4" s="64" t="s">
        <v>375</v>
      </c>
      <c r="F4" s="65"/>
      <c r="G4" s="65"/>
      <c r="H4" s="65"/>
      <c r="I4" s="65"/>
      <c r="J4" s="64" t="s">
        <v>362</v>
      </c>
      <c r="K4" s="65"/>
      <c r="L4" s="66"/>
      <c r="M4" s="64" t="s">
        <v>363</v>
      </c>
      <c r="N4" s="65"/>
      <c r="O4" s="65"/>
      <c r="P4" s="65"/>
      <c r="Q4" s="66"/>
      <c r="R4" s="64" t="s">
        <v>364</v>
      </c>
      <c r="S4" s="65"/>
      <c r="T4" s="65"/>
      <c r="U4" s="65"/>
      <c r="V4" s="65"/>
      <c r="W4" s="65"/>
      <c r="X4" s="65"/>
      <c r="Y4" s="65"/>
      <c r="Z4" s="65"/>
      <c r="AA4" s="65"/>
      <c r="AB4" s="66"/>
      <c r="AC4" s="64" t="s">
        <v>365</v>
      </c>
      <c r="AD4" s="65"/>
      <c r="AE4" s="65"/>
      <c r="AF4" s="66"/>
      <c r="AG4" s="64" t="s">
        <v>366</v>
      </c>
      <c r="AH4" s="65"/>
      <c r="AI4" s="65"/>
      <c r="AJ4" s="12"/>
    </row>
    <row r="5" spans="1:36" ht="90.6" customHeight="1" x14ac:dyDescent="0.3">
      <c r="A5" s="3" t="s">
        <v>349</v>
      </c>
      <c r="B5" s="11" t="s">
        <v>0</v>
      </c>
      <c r="C5" s="5" t="s">
        <v>1</v>
      </c>
      <c r="D5" s="5" t="s">
        <v>2</v>
      </c>
      <c r="E5" s="5" t="s">
        <v>374</v>
      </c>
      <c r="F5" s="5" t="s">
        <v>350</v>
      </c>
      <c r="G5" s="5" t="s">
        <v>351</v>
      </c>
      <c r="H5" s="5" t="s">
        <v>352</v>
      </c>
      <c r="I5" s="5" t="s">
        <v>353</v>
      </c>
      <c r="J5" s="5" t="s">
        <v>354</v>
      </c>
      <c r="K5" s="5" t="s">
        <v>355</v>
      </c>
      <c r="L5" s="5" t="s">
        <v>356</v>
      </c>
      <c r="M5" s="2" t="s">
        <v>357</v>
      </c>
      <c r="N5" s="2" t="s">
        <v>358</v>
      </c>
      <c r="O5" s="2" t="s">
        <v>359</v>
      </c>
      <c r="P5" s="2" t="s">
        <v>360</v>
      </c>
      <c r="Q5" s="2" t="s">
        <v>361</v>
      </c>
      <c r="R5" s="5" t="s">
        <v>3</v>
      </c>
      <c r="S5" s="5" t="s">
        <v>4</v>
      </c>
      <c r="T5" s="5" t="s">
        <v>5</v>
      </c>
      <c r="U5" s="5" t="s">
        <v>6</v>
      </c>
      <c r="V5" s="5" t="s">
        <v>7</v>
      </c>
      <c r="W5" s="5" t="s">
        <v>8</v>
      </c>
      <c r="X5" s="5" t="s">
        <v>9</v>
      </c>
      <c r="Y5" s="5" t="s">
        <v>10</v>
      </c>
      <c r="Z5" s="5" t="s">
        <v>11</v>
      </c>
      <c r="AA5" s="5" t="s">
        <v>368</v>
      </c>
      <c r="AB5" s="5" t="s">
        <v>367</v>
      </c>
      <c r="AC5" s="5" t="s">
        <v>369</v>
      </c>
      <c r="AD5" s="5" t="s">
        <v>370</v>
      </c>
      <c r="AE5" s="5" t="s">
        <v>371</v>
      </c>
      <c r="AF5" s="5" t="s">
        <v>372</v>
      </c>
      <c r="AG5" s="5" t="s">
        <v>12</v>
      </c>
      <c r="AH5" s="13" t="s">
        <v>13</v>
      </c>
      <c r="AI5" s="5" t="s">
        <v>373</v>
      </c>
    </row>
    <row r="6" spans="1:36" ht="19.95" customHeight="1" x14ac:dyDescent="0.35">
      <c r="A6" s="6" t="s">
        <v>14</v>
      </c>
      <c r="B6" s="7" t="s">
        <v>15</v>
      </c>
      <c r="C6" s="7" t="s">
        <v>16</v>
      </c>
      <c r="D6" s="7" t="s">
        <v>17</v>
      </c>
      <c r="E6" s="7" t="s">
        <v>18</v>
      </c>
      <c r="F6" s="7" t="s">
        <v>19</v>
      </c>
      <c r="G6" s="7" t="s">
        <v>20</v>
      </c>
      <c r="H6" s="7" t="s">
        <v>21</v>
      </c>
      <c r="I6" s="7" t="s">
        <v>22</v>
      </c>
      <c r="J6" s="7" t="s">
        <v>23</v>
      </c>
      <c r="K6" s="7" t="s">
        <v>24</v>
      </c>
      <c r="L6" s="7" t="s">
        <v>25</v>
      </c>
      <c r="M6" s="7" t="s">
        <v>26</v>
      </c>
      <c r="N6" s="7" t="s">
        <v>27</v>
      </c>
      <c r="O6" s="7" t="s">
        <v>28</v>
      </c>
      <c r="P6" s="7" t="s">
        <v>29</v>
      </c>
      <c r="Q6" s="7" t="s">
        <v>30</v>
      </c>
      <c r="R6" s="7" t="s">
        <v>31</v>
      </c>
      <c r="S6" s="7" t="s">
        <v>32</v>
      </c>
      <c r="T6" s="7" t="s">
        <v>33</v>
      </c>
      <c r="U6" s="7" t="s">
        <v>34</v>
      </c>
      <c r="V6" s="7" t="s">
        <v>35</v>
      </c>
      <c r="W6" s="7" t="s">
        <v>36</v>
      </c>
      <c r="X6" s="7" t="s">
        <v>37</v>
      </c>
      <c r="Y6" s="7" t="s">
        <v>38</v>
      </c>
      <c r="Z6" s="7" t="s">
        <v>39</v>
      </c>
      <c r="AA6" s="7" t="s">
        <v>40</v>
      </c>
      <c r="AB6" s="7" t="s">
        <v>41</v>
      </c>
      <c r="AC6" s="7" t="s">
        <v>42</v>
      </c>
      <c r="AD6" s="7" t="s">
        <v>43</v>
      </c>
      <c r="AE6" s="7" t="s">
        <v>44</v>
      </c>
      <c r="AF6" s="7" t="s">
        <v>45</v>
      </c>
      <c r="AG6" s="7" t="s">
        <v>46</v>
      </c>
      <c r="AH6" s="7" t="s">
        <v>47</v>
      </c>
      <c r="AI6" s="7" t="s">
        <v>48</v>
      </c>
      <c r="AJ6" s="34"/>
    </row>
    <row r="7" spans="1:36" ht="19.95" customHeight="1" x14ac:dyDescent="0.35">
      <c r="A7" s="8" t="s">
        <v>49</v>
      </c>
      <c r="B7" s="9" t="s">
        <v>15</v>
      </c>
      <c r="C7" s="9" t="s">
        <v>241</v>
      </c>
      <c r="D7" s="9" t="s">
        <v>50</v>
      </c>
      <c r="E7" s="9" t="s">
        <v>336</v>
      </c>
      <c r="F7" s="9" t="s">
        <v>242</v>
      </c>
      <c r="G7" s="9" t="s">
        <v>243</v>
      </c>
      <c r="H7" s="9" t="s">
        <v>110</v>
      </c>
      <c r="I7" s="9" t="s">
        <v>51</v>
      </c>
      <c r="J7" s="9" t="s">
        <v>197</v>
      </c>
      <c r="K7" s="9" t="s">
        <v>16</v>
      </c>
      <c r="L7" s="9" t="s">
        <v>245</v>
      </c>
      <c r="M7" s="9" t="s">
        <v>123</v>
      </c>
      <c r="N7" s="9" t="s">
        <v>297</v>
      </c>
      <c r="O7" s="9" t="s">
        <v>230</v>
      </c>
      <c r="P7" s="9" t="s">
        <v>278</v>
      </c>
      <c r="Q7" s="9" t="s">
        <v>20</v>
      </c>
      <c r="R7" s="9" t="s">
        <v>247</v>
      </c>
      <c r="S7" s="9" t="s">
        <v>260</v>
      </c>
      <c r="T7" s="9" t="s">
        <v>33</v>
      </c>
      <c r="U7" s="9" t="s">
        <v>189</v>
      </c>
      <c r="V7" s="9" t="s">
        <v>59</v>
      </c>
      <c r="W7" s="9" t="s">
        <v>192</v>
      </c>
      <c r="X7" s="9" t="s">
        <v>120</v>
      </c>
      <c r="Y7" s="9" t="s">
        <v>62</v>
      </c>
      <c r="Z7" s="9" t="s">
        <v>39</v>
      </c>
      <c r="AA7" s="9" t="s">
        <v>63</v>
      </c>
      <c r="AB7" s="9" t="s">
        <v>117</v>
      </c>
      <c r="AC7" s="9" t="s">
        <v>52</v>
      </c>
      <c r="AD7" s="9" t="s">
        <v>276</v>
      </c>
      <c r="AE7" s="9" t="s">
        <v>62</v>
      </c>
      <c r="AF7" s="9" t="s">
        <v>227</v>
      </c>
      <c r="AG7" s="9" t="s">
        <v>50</v>
      </c>
      <c r="AH7" s="9" t="s">
        <v>227</v>
      </c>
      <c r="AI7" s="9" t="s">
        <v>235</v>
      </c>
      <c r="AJ7" s="34"/>
    </row>
    <row r="8" spans="1:36" ht="19.95" customHeight="1" x14ac:dyDescent="0.35">
      <c r="A8" s="6" t="s">
        <v>328</v>
      </c>
      <c r="B8" s="7" t="s">
        <v>301</v>
      </c>
      <c r="C8" s="7" t="s">
        <v>111</v>
      </c>
      <c r="D8" s="7" t="s">
        <v>74</v>
      </c>
      <c r="E8" s="7" t="s">
        <v>79</v>
      </c>
      <c r="F8" s="7" t="s">
        <v>44</v>
      </c>
      <c r="G8" s="7" t="s">
        <v>63</v>
      </c>
      <c r="H8" s="7" t="s">
        <v>44</v>
      </c>
      <c r="I8" s="7" t="s">
        <v>169</v>
      </c>
      <c r="J8" s="7" t="s">
        <v>256</v>
      </c>
      <c r="K8" s="7" t="s">
        <v>58</v>
      </c>
      <c r="L8" s="7" t="s">
        <v>186</v>
      </c>
      <c r="M8" s="7" t="s">
        <v>63</v>
      </c>
      <c r="N8" s="7" t="s">
        <v>136</v>
      </c>
      <c r="O8" s="7" t="s">
        <v>215</v>
      </c>
      <c r="P8" s="7" t="s">
        <v>68</v>
      </c>
      <c r="Q8" s="7" t="s">
        <v>63</v>
      </c>
      <c r="R8" s="7" t="s">
        <v>142</v>
      </c>
      <c r="S8" s="7" t="s">
        <v>165</v>
      </c>
      <c r="T8" s="7" t="s">
        <v>173</v>
      </c>
      <c r="U8" s="7" t="s">
        <v>114</v>
      </c>
      <c r="V8" s="7" t="s">
        <v>86</v>
      </c>
      <c r="W8" s="7" t="s">
        <v>114</v>
      </c>
      <c r="X8" s="7" t="s">
        <v>81</v>
      </c>
      <c r="Y8" s="7" t="s">
        <v>144</v>
      </c>
      <c r="Z8" s="7" t="s">
        <v>81</v>
      </c>
      <c r="AA8" s="7" t="s">
        <v>83</v>
      </c>
      <c r="AB8" s="7" t="s">
        <v>82</v>
      </c>
      <c r="AC8" s="7" t="s">
        <v>87</v>
      </c>
      <c r="AD8" s="7" t="s">
        <v>124</v>
      </c>
      <c r="AE8" s="7" t="s">
        <v>173</v>
      </c>
      <c r="AF8" s="7" t="s">
        <v>43</v>
      </c>
      <c r="AG8" s="7" t="s">
        <v>43</v>
      </c>
      <c r="AH8" s="7" t="s">
        <v>64</v>
      </c>
      <c r="AI8" s="7" t="s">
        <v>86</v>
      </c>
      <c r="AJ8" s="34"/>
    </row>
    <row r="9" spans="1:36" ht="19.95" customHeight="1" x14ac:dyDescent="0.35">
      <c r="A9" s="8" t="s">
        <v>329</v>
      </c>
      <c r="B9" s="9" t="s">
        <v>128</v>
      </c>
      <c r="C9" s="9" t="s">
        <v>127</v>
      </c>
      <c r="D9" s="9" t="s">
        <v>96</v>
      </c>
      <c r="E9" s="9" t="s">
        <v>175</v>
      </c>
      <c r="F9" s="9" t="s">
        <v>127</v>
      </c>
      <c r="G9" s="9" t="s">
        <v>91</v>
      </c>
      <c r="H9" s="9" t="s">
        <v>126</v>
      </c>
      <c r="I9" s="9" t="s">
        <v>91</v>
      </c>
      <c r="J9" s="9" t="s">
        <v>101</v>
      </c>
      <c r="K9" s="9" t="s">
        <v>216</v>
      </c>
      <c r="L9" s="9" t="s">
        <v>126</v>
      </c>
      <c r="M9" s="9" t="s">
        <v>147</v>
      </c>
      <c r="N9" s="9" t="s">
        <v>214</v>
      </c>
      <c r="O9" s="9" t="s">
        <v>101</v>
      </c>
      <c r="P9" s="9" t="s">
        <v>91</v>
      </c>
      <c r="Q9" s="9" t="s">
        <v>148</v>
      </c>
      <c r="R9" s="9" t="s">
        <v>133</v>
      </c>
      <c r="S9" s="9" t="s">
        <v>258</v>
      </c>
      <c r="T9" s="9" t="s">
        <v>151</v>
      </c>
      <c r="U9" s="9" t="s">
        <v>214</v>
      </c>
      <c r="V9" s="9" t="s">
        <v>133</v>
      </c>
      <c r="W9" s="9" t="s">
        <v>258</v>
      </c>
      <c r="X9" s="9" t="s">
        <v>100</v>
      </c>
      <c r="Y9" s="9" t="s">
        <v>176</v>
      </c>
      <c r="Z9" s="9" t="s">
        <v>100</v>
      </c>
      <c r="AA9" s="9" t="s">
        <v>107</v>
      </c>
      <c r="AB9" s="9" t="s">
        <v>94</v>
      </c>
      <c r="AC9" s="9" t="s">
        <v>149</v>
      </c>
      <c r="AD9" s="9" t="s">
        <v>108</v>
      </c>
      <c r="AE9" s="9" t="s">
        <v>127</v>
      </c>
      <c r="AF9" s="9" t="s">
        <v>207</v>
      </c>
      <c r="AG9" s="9" t="s">
        <v>208</v>
      </c>
      <c r="AH9" s="9" t="s">
        <v>149</v>
      </c>
      <c r="AI9" s="9" t="s">
        <v>133</v>
      </c>
      <c r="AJ9" s="34"/>
    </row>
    <row r="10" spans="1:36" ht="19.95" customHeight="1" x14ac:dyDescent="0.35">
      <c r="A10" s="6" t="s">
        <v>332</v>
      </c>
      <c r="B10" s="7" t="s">
        <v>224</v>
      </c>
      <c r="C10" s="7" t="s">
        <v>266</v>
      </c>
      <c r="D10" s="7" t="s">
        <v>168</v>
      </c>
      <c r="E10" s="7" t="s">
        <v>87</v>
      </c>
      <c r="F10" s="7" t="s">
        <v>174</v>
      </c>
      <c r="G10" s="7" t="s">
        <v>63</v>
      </c>
      <c r="H10" s="7" t="s">
        <v>87</v>
      </c>
      <c r="I10" s="7" t="s">
        <v>72</v>
      </c>
      <c r="J10" s="7" t="s">
        <v>290</v>
      </c>
      <c r="K10" s="7" t="s">
        <v>219</v>
      </c>
      <c r="L10" s="7" t="s">
        <v>117</v>
      </c>
      <c r="M10" s="7" t="s">
        <v>215</v>
      </c>
      <c r="N10" s="7" t="s">
        <v>174</v>
      </c>
      <c r="O10" s="7" t="s">
        <v>87</v>
      </c>
      <c r="P10" s="7" t="s">
        <v>186</v>
      </c>
      <c r="Q10" s="7" t="s">
        <v>114</v>
      </c>
      <c r="R10" s="7" t="s">
        <v>252</v>
      </c>
      <c r="S10" s="7" t="s">
        <v>196</v>
      </c>
      <c r="T10" s="7" t="s">
        <v>83</v>
      </c>
      <c r="U10" s="7" t="s">
        <v>154</v>
      </c>
      <c r="V10" s="7" t="s">
        <v>40</v>
      </c>
      <c r="W10" s="7" t="s">
        <v>170</v>
      </c>
      <c r="X10" s="7" t="s">
        <v>81</v>
      </c>
      <c r="Y10" s="7" t="s">
        <v>81</v>
      </c>
      <c r="Z10" s="7" t="s">
        <v>84</v>
      </c>
      <c r="AA10" s="7" t="s">
        <v>84</v>
      </c>
      <c r="AB10" s="7" t="s">
        <v>83</v>
      </c>
      <c r="AC10" s="7" t="s">
        <v>231</v>
      </c>
      <c r="AD10" s="7" t="s">
        <v>83</v>
      </c>
      <c r="AE10" s="7" t="s">
        <v>84</v>
      </c>
      <c r="AF10" s="7" t="s">
        <v>277</v>
      </c>
      <c r="AG10" s="7" t="s">
        <v>76</v>
      </c>
      <c r="AH10" s="7" t="s">
        <v>233</v>
      </c>
      <c r="AI10" s="7" t="s">
        <v>158</v>
      </c>
      <c r="AJ10" s="34"/>
    </row>
    <row r="11" spans="1:36" ht="19.95" customHeight="1" x14ac:dyDescent="0.35">
      <c r="A11" s="8" t="s">
        <v>333</v>
      </c>
      <c r="B11" s="9" t="s">
        <v>147</v>
      </c>
      <c r="C11" s="9" t="s">
        <v>130</v>
      </c>
      <c r="D11" s="9" t="s">
        <v>148</v>
      </c>
      <c r="E11" s="9" t="s">
        <v>131</v>
      </c>
      <c r="F11" s="9" t="s">
        <v>107</v>
      </c>
      <c r="G11" s="9" t="s">
        <v>91</v>
      </c>
      <c r="H11" s="9" t="s">
        <v>148</v>
      </c>
      <c r="I11" s="9" t="s">
        <v>91</v>
      </c>
      <c r="J11" s="9" t="s">
        <v>127</v>
      </c>
      <c r="K11" s="9" t="s">
        <v>101</v>
      </c>
      <c r="L11" s="9" t="s">
        <v>130</v>
      </c>
      <c r="M11" s="9" t="s">
        <v>107</v>
      </c>
      <c r="N11" s="9" t="s">
        <v>107</v>
      </c>
      <c r="O11" s="9" t="s">
        <v>91</v>
      </c>
      <c r="P11" s="9" t="s">
        <v>127</v>
      </c>
      <c r="Q11" s="9" t="s">
        <v>91</v>
      </c>
      <c r="R11" s="9" t="s">
        <v>167</v>
      </c>
      <c r="S11" s="9" t="s">
        <v>96</v>
      </c>
      <c r="T11" s="9" t="s">
        <v>108</v>
      </c>
      <c r="U11" s="9" t="s">
        <v>107</v>
      </c>
      <c r="V11" s="9" t="s">
        <v>148</v>
      </c>
      <c r="W11" s="9" t="s">
        <v>127</v>
      </c>
      <c r="X11" s="9" t="s">
        <v>103</v>
      </c>
      <c r="Y11" s="9" t="s">
        <v>108</v>
      </c>
      <c r="Z11" s="9" t="s">
        <v>132</v>
      </c>
      <c r="AA11" s="9" t="s">
        <v>162</v>
      </c>
      <c r="AB11" s="9" t="s">
        <v>102</v>
      </c>
      <c r="AC11" s="9" t="s">
        <v>126</v>
      </c>
      <c r="AD11" s="9" t="s">
        <v>151</v>
      </c>
      <c r="AE11" s="9" t="s">
        <v>133</v>
      </c>
      <c r="AF11" s="9" t="s">
        <v>126</v>
      </c>
      <c r="AG11" s="9" t="s">
        <v>101</v>
      </c>
      <c r="AH11" s="9" t="s">
        <v>91</v>
      </c>
      <c r="AI11" s="9" t="s">
        <v>105</v>
      </c>
      <c r="AJ11" s="34"/>
    </row>
    <row r="12" spans="1:36" ht="19.95" customHeight="1" x14ac:dyDescent="0.35">
      <c r="A12" s="6" t="s">
        <v>334</v>
      </c>
      <c r="B12" s="7" t="s">
        <v>26</v>
      </c>
      <c r="C12" s="7" t="s">
        <v>254</v>
      </c>
      <c r="D12" s="7" t="s">
        <v>79</v>
      </c>
      <c r="E12" s="7" t="s">
        <v>39</v>
      </c>
      <c r="F12" s="7" t="s">
        <v>155</v>
      </c>
      <c r="G12" s="7" t="s">
        <v>40</v>
      </c>
      <c r="H12" s="7" t="s">
        <v>139</v>
      </c>
      <c r="I12" s="7" t="s">
        <v>157</v>
      </c>
      <c r="J12" s="7" t="s">
        <v>254</v>
      </c>
      <c r="K12" s="7" t="s">
        <v>119</v>
      </c>
      <c r="L12" s="7" t="s">
        <v>138</v>
      </c>
      <c r="M12" s="7" t="s">
        <v>62</v>
      </c>
      <c r="N12" s="7" t="s">
        <v>155</v>
      </c>
      <c r="O12" s="7" t="s">
        <v>144</v>
      </c>
      <c r="P12" s="7" t="s">
        <v>169</v>
      </c>
      <c r="Q12" s="7" t="s">
        <v>64</v>
      </c>
      <c r="R12" s="7" t="s">
        <v>64</v>
      </c>
      <c r="S12" s="7" t="s">
        <v>62</v>
      </c>
      <c r="T12" s="7" t="s">
        <v>170</v>
      </c>
      <c r="U12" s="7" t="s">
        <v>124</v>
      </c>
      <c r="V12" s="7" t="s">
        <v>87</v>
      </c>
      <c r="W12" s="7" t="s">
        <v>86</v>
      </c>
      <c r="X12" s="7" t="s">
        <v>81</v>
      </c>
      <c r="Y12" s="7" t="s">
        <v>83</v>
      </c>
      <c r="Z12" s="7" t="s">
        <v>84</v>
      </c>
      <c r="AA12" s="7" t="s">
        <v>84</v>
      </c>
      <c r="AB12" s="7" t="s">
        <v>173</v>
      </c>
      <c r="AC12" s="7" t="s">
        <v>76</v>
      </c>
      <c r="AD12" s="7" t="s">
        <v>170</v>
      </c>
      <c r="AE12" s="7" t="s">
        <v>84</v>
      </c>
      <c r="AF12" s="7" t="s">
        <v>139</v>
      </c>
      <c r="AG12" s="7" t="s">
        <v>234</v>
      </c>
      <c r="AH12" s="7" t="s">
        <v>290</v>
      </c>
      <c r="AI12" s="7" t="s">
        <v>158</v>
      </c>
      <c r="AJ12" s="34"/>
    </row>
    <row r="13" spans="1:36" ht="19.95" customHeight="1" x14ac:dyDescent="0.35">
      <c r="A13" s="8" t="s">
        <v>335</v>
      </c>
      <c r="B13" s="9" t="s">
        <v>107</v>
      </c>
      <c r="C13" s="9" t="s">
        <v>102</v>
      </c>
      <c r="D13" s="9" t="s">
        <v>131</v>
      </c>
      <c r="E13" s="9" t="s">
        <v>105</v>
      </c>
      <c r="F13" s="9" t="s">
        <v>102</v>
      </c>
      <c r="G13" s="9" t="s">
        <v>104</v>
      </c>
      <c r="H13" s="9" t="s">
        <v>101</v>
      </c>
      <c r="I13" s="9" t="s">
        <v>126</v>
      </c>
      <c r="J13" s="9" t="s">
        <v>130</v>
      </c>
      <c r="K13" s="9" t="s">
        <v>132</v>
      </c>
      <c r="L13" s="9" t="s">
        <v>148</v>
      </c>
      <c r="M13" s="9" t="s">
        <v>149</v>
      </c>
      <c r="N13" s="9" t="s">
        <v>98</v>
      </c>
      <c r="O13" s="9" t="s">
        <v>105</v>
      </c>
      <c r="P13" s="9" t="s">
        <v>101</v>
      </c>
      <c r="Q13" s="9" t="s">
        <v>126</v>
      </c>
      <c r="R13" s="9" t="s">
        <v>107</v>
      </c>
      <c r="S13" s="9" t="s">
        <v>149</v>
      </c>
      <c r="T13" s="9" t="s">
        <v>102</v>
      </c>
      <c r="U13" s="9" t="s">
        <v>105</v>
      </c>
      <c r="V13" s="9" t="s">
        <v>214</v>
      </c>
      <c r="W13" s="9" t="s">
        <v>149</v>
      </c>
      <c r="X13" s="9" t="s">
        <v>151</v>
      </c>
      <c r="Y13" s="9" t="s">
        <v>175</v>
      </c>
      <c r="Z13" s="9" t="s">
        <v>132</v>
      </c>
      <c r="AA13" s="9" t="s">
        <v>162</v>
      </c>
      <c r="AB13" s="9" t="s">
        <v>98</v>
      </c>
      <c r="AC13" s="9" t="s">
        <v>127</v>
      </c>
      <c r="AD13" s="9" t="s">
        <v>98</v>
      </c>
      <c r="AE13" s="9" t="s">
        <v>132</v>
      </c>
      <c r="AF13" s="9" t="s">
        <v>133</v>
      </c>
      <c r="AG13" s="9" t="s">
        <v>98</v>
      </c>
      <c r="AH13" s="9" t="s">
        <v>147</v>
      </c>
      <c r="AI13" s="9" t="s">
        <v>132</v>
      </c>
      <c r="AJ13" s="34"/>
    </row>
    <row r="14" spans="1:36" ht="19.95" customHeight="1" x14ac:dyDescent="0.35">
      <c r="A14" s="6" t="s">
        <v>330</v>
      </c>
      <c r="B14" s="7" t="s">
        <v>188</v>
      </c>
      <c r="C14" s="7" t="s">
        <v>182</v>
      </c>
      <c r="D14" s="7" t="s">
        <v>141</v>
      </c>
      <c r="E14" s="7" t="s">
        <v>113</v>
      </c>
      <c r="F14" s="7" t="s">
        <v>138</v>
      </c>
      <c r="G14" s="7" t="s">
        <v>140</v>
      </c>
      <c r="H14" s="7" t="s">
        <v>164</v>
      </c>
      <c r="I14" s="7" t="s">
        <v>234</v>
      </c>
      <c r="J14" s="7" t="s">
        <v>181</v>
      </c>
      <c r="K14" s="7" t="s">
        <v>76</v>
      </c>
      <c r="L14" s="7" t="s">
        <v>143</v>
      </c>
      <c r="M14" s="7" t="s">
        <v>72</v>
      </c>
      <c r="N14" s="7" t="s">
        <v>157</v>
      </c>
      <c r="O14" s="7" t="s">
        <v>63</v>
      </c>
      <c r="P14" s="7" t="s">
        <v>164</v>
      </c>
      <c r="Q14" s="7" t="s">
        <v>139</v>
      </c>
      <c r="R14" s="7" t="s">
        <v>169</v>
      </c>
      <c r="S14" s="7" t="s">
        <v>117</v>
      </c>
      <c r="T14" s="7" t="s">
        <v>114</v>
      </c>
      <c r="U14" s="7" t="s">
        <v>37</v>
      </c>
      <c r="V14" s="7" t="s">
        <v>62</v>
      </c>
      <c r="W14" s="7" t="s">
        <v>124</v>
      </c>
      <c r="X14" s="7" t="s">
        <v>84</v>
      </c>
      <c r="Y14" s="7" t="s">
        <v>81</v>
      </c>
      <c r="Z14" s="7" t="s">
        <v>84</v>
      </c>
      <c r="AA14" s="7" t="s">
        <v>121</v>
      </c>
      <c r="AB14" s="7" t="s">
        <v>82</v>
      </c>
      <c r="AC14" s="7" t="s">
        <v>181</v>
      </c>
      <c r="AD14" s="7" t="s">
        <v>72</v>
      </c>
      <c r="AE14" s="7" t="s">
        <v>173</v>
      </c>
      <c r="AF14" s="7" t="s">
        <v>171</v>
      </c>
      <c r="AG14" s="7" t="s">
        <v>236</v>
      </c>
      <c r="AH14" s="7" t="s">
        <v>78</v>
      </c>
      <c r="AI14" s="7" t="s">
        <v>154</v>
      </c>
      <c r="AJ14" s="34"/>
    </row>
    <row r="15" spans="1:36" ht="19.95" customHeight="1" x14ac:dyDescent="0.35">
      <c r="A15" s="8" t="s">
        <v>331</v>
      </c>
      <c r="B15" s="9" t="s">
        <v>148</v>
      </c>
      <c r="C15" s="9" t="s">
        <v>167</v>
      </c>
      <c r="D15" s="9" t="s">
        <v>131</v>
      </c>
      <c r="E15" s="9" t="s">
        <v>104</v>
      </c>
      <c r="F15" s="9" t="s">
        <v>91</v>
      </c>
      <c r="G15" s="9" t="s">
        <v>148</v>
      </c>
      <c r="H15" s="9" t="s">
        <v>127</v>
      </c>
      <c r="I15" s="9" t="s">
        <v>167</v>
      </c>
      <c r="J15" s="9" t="s">
        <v>147</v>
      </c>
      <c r="K15" s="9" t="s">
        <v>127</v>
      </c>
      <c r="L15" s="9" t="s">
        <v>127</v>
      </c>
      <c r="M15" s="9" t="s">
        <v>128</v>
      </c>
      <c r="N15" s="9" t="s">
        <v>148</v>
      </c>
      <c r="O15" s="9" t="s">
        <v>126</v>
      </c>
      <c r="P15" s="9" t="s">
        <v>130</v>
      </c>
      <c r="Q15" s="9" t="s">
        <v>147</v>
      </c>
      <c r="R15" s="9" t="s">
        <v>101</v>
      </c>
      <c r="S15" s="9" t="s">
        <v>148</v>
      </c>
      <c r="T15" s="9" t="s">
        <v>90</v>
      </c>
      <c r="U15" s="9" t="s">
        <v>128</v>
      </c>
      <c r="V15" s="9" t="s">
        <v>147</v>
      </c>
      <c r="W15" s="9" t="s">
        <v>132</v>
      </c>
      <c r="X15" s="9" t="s">
        <v>108</v>
      </c>
      <c r="Y15" s="9" t="s">
        <v>100</v>
      </c>
      <c r="Z15" s="9" t="s">
        <v>133</v>
      </c>
      <c r="AA15" s="9" t="s">
        <v>204</v>
      </c>
      <c r="AB15" s="9" t="s">
        <v>94</v>
      </c>
      <c r="AC15" s="9" t="s">
        <v>101</v>
      </c>
      <c r="AD15" s="9" t="s">
        <v>129</v>
      </c>
      <c r="AE15" s="9" t="s">
        <v>91</v>
      </c>
      <c r="AF15" s="9" t="s">
        <v>148</v>
      </c>
      <c r="AG15" s="9" t="s">
        <v>148</v>
      </c>
      <c r="AH15" s="9" t="s">
        <v>127</v>
      </c>
      <c r="AI15" s="9" t="s">
        <v>131</v>
      </c>
      <c r="AJ15" s="34"/>
    </row>
    <row r="16" spans="1:36" ht="19.95" customHeight="1" x14ac:dyDescent="0.35">
      <c r="A16" s="6" t="s">
        <v>325</v>
      </c>
      <c r="B16" s="7" t="s">
        <v>337</v>
      </c>
      <c r="C16" s="7" t="s">
        <v>303</v>
      </c>
      <c r="D16" s="7" t="s">
        <v>224</v>
      </c>
      <c r="E16" s="7" t="s">
        <v>182</v>
      </c>
      <c r="F16" s="7" t="s">
        <v>236</v>
      </c>
      <c r="G16" s="7" t="s">
        <v>77</v>
      </c>
      <c r="H16" s="7" t="s">
        <v>181</v>
      </c>
      <c r="I16" s="7" t="s">
        <v>157</v>
      </c>
      <c r="J16" s="7" t="s">
        <v>253</v>
      </c>
      <c r="K16" s="7" t="s">
        <v>286</v>
      </c>
      <c r="L16" s="7" t="s">
        <v>231</v>
      </c>
      <c r="M16" s="7" t="s">
        <v>195</v>
      </c>
      <c r="N16" s="7" t="s">
        <v>79</v>
      </c>
      <c r="O16" s="7" t="s">
        <v>70</v>
      </c>
      <c r="P16" s="7" t="s">
        <v>233</v>
      </c>
      <c r="Q16" s="7" t="s">
        <v>196</v>
      </c>
      <c r="R16" s="7" t="s">
        <v>292</v>
      </c>
      <c r="S16" s="7" t="s">
        <v>170</v>
      </c>
      <c r="T16" s="7" t="s">
        <v>233</v>
      </c>
      <c r="U16" s="7" t="s">
        <v>187</v>
      </c>
      <c r="V16" s="7" t="s">
        <v>174</v>
      </c>
      <c r="W16" s="7" t="s">
        <v>38</v>
      </c>
      <c r="X16" s="7" t="s">
        <v>38</v>
      </c>
      <c r="Y16" s="7" t="s">
        <v>83</v>
      </c>
      <c r="Z16" s="7" t="s">
        <v>82</v>
      </c>
      <c r="AA16" s="7" t="s">
        <v>154</v>
      </c>
      <c r="AB16" s="7" t="s">
        <v>144</v>
      </c>
      <c r="AC16" s="7" t="s">
        <v>226</v>
      </c>
      <c r="AD16" s="7" t="s">
        <v>73</v>
      </c>
      <c r="AE16" s="7" t="s">
        <v>144</v>
      </c>
      <c r="AF16" s="7" t="s">
        <v>171</v>
      </c>
      <c r="AG16" s="7" t="s">
        <v>291</v>
      </c>
      <c r="AH16" s="7" t="s">
        <v>293</v>
      </c>
      <c r="AI16" s="7" t="s">
        <v>76</v>
      </c>
      <c r="AJ16" s="34"/>
    </row>
    <row r="17" spans="1:36" ht="19.95" customHeight="1" x14ac:dyDescent="0.35">
      <c r="A17" s="8" t="s">
        <v>327</v>
      </c>
      <c r="B17" s="9" t="s">
        <v>208</v>
      </c>
      <c r="C17" s="9" t="s">
        <v>92</v>
      </c>
      <c r="D17" s="9" t="s">
        <v>214</v>
      </c>
      <c r="E17" s="9" t="s">
        <v>218</v>
      </c>
      <c r="F17" s="9" t="s">
        <v>205</v>
      </c>
      <c r="G17" s="9" t="s">
        <v>203</v>
      </c>
      <c r="H17" s="9" t="s">
        <v>89</v>
      </c>
      <c r="I17" s="9" t="s">
        <v>126</v>
      </c>
      <c r="J17" s="9" t="s">
        <v>92</v>
      </c>
      <c r="K17" s="9" t="s">
        <v>208</v>
      </c>
      <c r="L17" s="9" t="s">
        <v>203</v>
      </c>
      <c r="M17" s="9" t="s">
        <v>206</v>
      </c>
      <c r="N17" s="9" t="s">
        <v>94</v>
      </c>
      <c r="O17" s="9" t="s">
        <v>207</v>
      </c>
      <c r="P17" s="9" t="s">
        <v>214</v>
      </c>
      <c r="Q17" s="9" t="s">
        <v>216</v>
      </c>
      <c r="R17" s="9" t="s">
        <v>258</v>
      </c>
      <c r="S17" s="9" t="s">
        <v>133</v>
      </c>
      <c r="T17" s="9" t="s">
        <v>109</v>
      </c>
      <c r="U17" s="9" t="s">
        <v>94</v>
      </c>
      <c r="V17" s="9" t="s">
        <v>216</v>
      </c>
      <c r="W17" s="9" t="s">
        <v>96</v>
      </c>
      <c r="X17" s="9" t="s">
        <v>99</v>
      </c>
      <c r="Y17" s="9" t="s">
        <v>129</v>
      </c>
      <c r="Z17" s="9" t="s">
        <v>308</v>
      </c>
      <c r="AA17" s="9" t="s">
        <v>258</v>
      </c>
      <c r="AB17" s="9" t="s">
        <v>167</v>
      </c>
      <c r="AC17" s="9" t="s">
        <v>212</v>
      </c>
      <c r="AD17" s="9" t="s">
        <v>152</v>
      </c>
      <c r="AE17" s="9" t="s">
        <v>202</v>
      </c>
      <c r="AF17" s="9" t="s">
        <v>148</v>
      </c>
      <c r="AG17" s="9" t="s">
        <v>96</v>
      </c>
      <c r="AH17" s="9" t="s">
        <v>97</v>
      </c>
      <c r="AI17" s="9" t="s">
        <v>283</v>
      </c>
      <c r="AJ17" s="34"/>
    </row>
    <row r="18" spans="1:36" ht="19.95" customHeight="1" x14ac:dyDescent="0.35">
      <c r="A18" s="6" t="s">
        <v>304</v>
      </c>
      <c r="B18" s="7" t="s">
        <v>173</v>
      </c>
      <c r="C18" s="7" t="s">
        <v>173</v>
      </c>
      <c r="D18" s="7" t="s">
        <v>81</v>
      </c>
      <c r="E18" s="7" t="s">
        <v>81</v>
      </c>
      <c r="F18" s="7" t="s">
        <v>81</v>
      </c>
      <c r="G18" s="7" t="s">
        <v>84</v>
      </c>
      <c r="H18" s="7" t="s">
        <v>84</v>
      </c>
      <c r="I18" s="7" t="s">
        <v>84</v>
      </c>
      <c r="J18" s="7" t="s">
        <v>85</v>
      </c>
      <c r="K18" s="7" t="s">
        <v>81</v>
      </c>
      <c r="L18" s="7" t="s">
        <v>84</v>
      </c>
      <c r="M18" s="7" t="s">
        <v>81</v>
      </c>
      <c r="N18" s="7" t="s">
        <v>81</v>
      </c>
      <c r="O18" s="7" t="s">
        <v>81</v>
      </c>
      <c r="P18" s="7" t="s">
        <v>81</v>
      </c>
      <c r="Q18" s="7" t="s">
        <v>173</v>
      </c>
      <c r="R18" s="7" t="s">
        <v>85</v>
      </c>
      <c r="S18" s="7" t="s">
        <v>81</v>
      </c>
      <c r="T18" s="7" t="s">
        <v>81</v>
      </c>
      <c r="U18" s="7" t="s">
        <v>81</v>
      </c>
      <c r="V18" s="7" t="s">
        <v>81</v>
      </c>
      <c r="W18" s="7" t="s">
        <v>84</v>
      </c>
      <c r="X18" s="7" t="s">
        <v>81</v>
      </c>
      <c r="Y18" s="7" t="s">
        <v>81</v>
      </c>
      <c r="Z18" s="7" t="s">
        <v>81</v>
      </c>
      <c r="AA18" s="7" t="s">
        <v>81</v>
      </c>
      <c r="AB18" s="7" t="s">
        <v>81</v>
      </c>
      <c r="AC18" s="7" t="s">
        <v>85</v>
      </c>
      <c r="AD18" s="7" t="s">
        <v>81</v>
      </c>
      <c r="AE18" s="7" t="s">
        <v>81</v>
      </c>
      <c r="AF18" s="7" t="s">
        <v>84</v>
      </c>
      <c r="AG18" s="7" t="s">
        <v>84</v>
      </c>
      <c r="AH18" s="7" t="s">
        <v>85</v>
      </c>
      <c r="AI18" s="7" t="s">
        <v>81</v>
      </c>
      <c r="AJ18" s="34"/>
    </row>
    <row r="19" spans="1:36" ht="19.95" customHeight="1" x14ac:dyDescent="0.35">
      <c r="A19" s="8" t="s">
        <v>305</v>
      </c>
      <c r="B19" s="9" t="s">
        <v>100</v>
      </c>
      <c r="C19" s="9" t="s">
        <v>103</v>
      </c>
      <c r="D19" s="9" t="s">
        <v>100</v>
      </c>
      <c r="E19" s="9" t="s">
        <v>100</v>
      </c>
      <c r="F19" s="9" t="s">
        <v>100</v>
      </c>
      <c r="G19" s="9" t="s">
        <v>103</v>
      </c>
      <c r="H19" s="9" t="s">
        <v>100</v>
      </c>
      <c r="I19" s="9" t="s">
        <v>103</v>
      </c>
      <c r="J19" s="9" t="s">
        <v>100</v>
      </c>
      <c r="K19" s="9" t="s">
        <v>100</v>
      </c>
      <c r="L19" s="9" t="s">
        <v>100</v>
      </c>
      <c r="M19" s="9" t="s">
        <v>100</v>
      </c>
      <c r="N19" s="9" t="s">
        <v>100</v>
      </c>
      <c r="O19" s="9" t="s">
        <v>100</v>
      </c>
      <c r="P19" s="9" t="s">
        <v>100</v>
      </c>
      <c r="Q19" s="9" t="s">
        <v>103</v>
      </c>
      <c r="R19" s="9" t="s">
        <v>103</v>
      </c>
      <c r="S19" s="9" t="s">
        <v>100</v>
      </c>
      <c r="T19" s="9" t="s">
        <v>100</v>
      </c>
      <c r="U19" s="9" t="s">
        <v>100</v>
      </c>
      <c r="V19" s="9" t="s">
        <v>100</v>
      </c>
      <c r="W19" s="9" t="s">
        <v>103</v>
      </c>
      <c r="X19" s="9" t="s">
        <v>100</v>
      </c>
      <c r="Y19" s="9" t="s">
        <v>100</v>
      </c>
      <c r="Z19" s="9" t="s">
        <v>100</v>
      </c>
      <c r="AA19" s="9" t="s">
        <v>100</v>
      </c>
      <c r="AB19" s="9" t="s">
        <v>103</v>
      </c>
      <c r="AC19" s="9" t="s">
        <v>103</v>
      </c>
      <c r="AD19" s="9" t="s">
        <v>100</v>
      </c>
      <c r="AE19" s="9" t="s">
        <v>103</v>
      </c>
      <c r="AF19" s="9" t="s">
        <v>100</v>
      </c>
      <c r="AG19" s="9" t="s">
        <v>100</v>
      </c>
      <c r="AH19" s="9" t="s">
        <v>103</v>
      </c>
      <c r="AI19" s="9" t="s">
        <v>100</v>
      </c>
      <c r="AJ19" s="34"/>
    </row>
    <row r="20" spans="1:36" x14ac:dyDescent="0.3">
      <c r="B20" s="10">
        <f>((B9)+(B11)+(B13)+(B15)+(B17)+(B19))</f>
        <v>1</v>
      </c>
    </row>
  </sheetData>
  <sheetProtection algorithmName="SHA-512" hashValue="XLxkoeuQt2FXQpZBLwTLkJuJ92mM/JZfjdYniZgwS4o2WHvo9kvnknDrBQr8JdvHJpylqzRTOw9S6aRm9hhQGg==" saltValue="bUv6qJdJ5DVRrSPMjv2Ehw==" spinCount="100000" sheet="1" objects="1" scenarios="1"/>
  <mergeCells count="9">
    <mergeCell ref="M4:Q4"/>
    <mergeCell ref="R4:AB4"/>
    <mergeCell ref="AC4:AF4"/>
    <mergeCell ref="AG4:AI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
    <pageSetUpPr fitToPage="1"/>
  </sheetPr>
  <dimension ref="A1:AJ16"/>
  <sheetViews>
    <sheetView showGridLines="0" workbookViewId="0"/>
  </sheetViews>
  <sheetFormatPr defaultRowHeight="14.4" x14ac:dyDescent="0.3"/>
  <cols>
    <col min="1" max="1" width="69" customWidth="1"/>
    <col min="2" max="35" width="20.77734375" customWidth="1"/>
  </cols>
  <sheetData>
    <row r="1" spans="1:36" ht="21" x14ac:dyDescent="0.4">
      <c r="A1" s="30" t="str">
        <f>HYPERLINK("#Contents!A1","Return to Contents")</f>
        <v>Return to Contents</v>
      </c>
    </row>
    <row r="2" spans="1:36" ht="64.8" customHeight="1" x14ac:dyDescent="0.4">
      <c r="B2" s="67" t="s">
        <v>388</v>
      </c>
      <c r="C2" s="67"/>
      <c r="D2" s="67"/>
      <c r="E2" s="67"/>
      <c r="F2" s="67"/>
      <c r="G2" s="31"/>
      <c r="H2" s="31"/>
      <c r="I2" s="31"/>
      <c r="J2" s="31"/>
      <c r="K2" s="32"/>
      <c r="L2" s="32"/>
    </row>
    <row r="3" spans="1:36" ht="133.19999999999999" customHeight="1" x14ac:dyDescent="0.3">
      <c r="A3" s="68" t="s">
        <v>387</v>
      </c>
      <c r="B3" s="68"/>
      <c r="C3" s="68"/>
      <c r="D3" s="68"/>
      <c r="E3" s="68"/>
      <c r="F3" s="33"/>
      <c r="G3" s="33"/>
    </row>
    <row r="4" spans="1:36" ht="19.2" customHeight="1" x14ac:dyDescent="0.3">
      <c r="A4" s="1"/>
      <c r="B4" s="4"/>
      <c r="C4" s="64" t="s">
        <v>179</v>
      </c>
      <c r="D4" s="66"/>
      <c r="E4" s="64" t="s">
        <v>375</v>
      </c>
      <c r="F4" s="65"/>
      <c r="G4" s="65"/>
      <c r="H4" s="65"/>
      <c r="I4" s="65"/>
      <c r="J4" s="64" t="s">
        <v>362</v>
      </c>
      <c r="K4" s="65"/>
      <c r="L4" s="66"/>
      <c r="M4" s="64" t="s">
        <v>363</v>
      </c>
      <c r="N4" s="65"/>
      <c r="O4" s="65"/>
      <c r="P4" s="65"/>
      <c r="Q4" s="66"/>
      <c r="R4" s="64" t="s">
        <v>364</v>
      </c>
      <c r="S4" s="65"/>
      <c r="T4" s="65"/>
      <c r="U4" s="65"/>
      <c r="V4" s="65"/>
      <c r="W4" s="65"/>
      <c r="X4" s="65"/>
      <c r="Y4" s="65"/>
      <c r="Z4" s="65"/>
      <c r="AA4" s="65"/>
      <c r="AB4" s="66"/>
      <c r="AC4" s="64" t="s">
        <v>365</v>
      </c>
      <c r="AD4" s="65"/>
      <c r="AE4" s="65"/>
      <c r="AF4" s="66"/>
      <c r="AG4" s="64" t="s">
        <v>366</v>
      </c>
      <c r="AH4" s="65"/>
      <c r="AI4" s="65"/>
      <c r="AJ4" s="12"/>
    </row>
    <row r="5" spans="1:36" ht="90.6" customHeight="1" x14ac:dyDescent="0.3">
      <c r="A5" s="3" t="s">
        <v>349</v>
      </c>
      <c r="B5" s="11" t="s">
        <v>0</v>
      </c>
      <c r="C5" s="5" t="s">
        <v>1</v>
      </c>
      <c r="D5" s="5" t="s">
        <v>2</v>
      </c>
      <c r="E5" s="5" t="s">
        <v>374</v>
      </c>
      <c r="F5" s="5" t="s">
        <v>350</v>
      </c>
      <c r="G5" s="5" t="s">
        <v>351</v>
      </c>
      <c r="H5" s="5" t="s">
        <v>352</v>
      </c>
      <c r="I5" s="5" t="s">
        <v>353</v>
      </c>
      <c r="J5" s="5" t="s">
        <v>354</v>
      </c>
      <c r="K5" s="5" t="s">
        <v>355</v>
      </c>
      <c r="L5" s="5" t="s">
        <v>356</v>
      </c>
      <c r="M5" s="2" t="s">
        <v>357</v>
      </c>
      <c r="N5" s="2" t="s">
        <v>358</v>
      </c>
      <c r="O5" s="2" t="s">
        <v>359</v>
      </c>
      <c r="P5" s="2" t="s">
        <v>360</v>
      </c>
      <c r="Q5" s="2" t="s">
        <v>361</v>
      </c>
      <c r="R5" s="5" t="s">
        <v>3</v>
      </c>
      <c r="S5" s="5" t="s">
        <v>4</v>
      </c>
      <c r="T5" s="5" t="s">
        <v>5</v>
      </c>
      <c r="U5" s="5" t="s">
        <v>6</v>
      </c>
      <c r="V5" s="5" t="s">
        <v>7</v>
      </c>
      <c r="W5" s="5" t="s">
        <v>8</v>
      </c>
      <c r="X5" s="5" t="s">
        <v>9</v>
      </c>
      <c r="Y5" s="5" t="s">
        <v>10</v>
      </c>
      <c r="Z5" s="5" t="s">
        <v>11</v>
      </c>
      <c r="AA5" s="5" t="s">
        <v>368</v>
      </c>
      <c r="AB5" s="5" t="s">
        <v>367</v>
      </c>
      <c r="AC5" s="5" t="s">
        <v>369</v>
      </c>
      <c r="AD5" s="5" t="s">
        <v>370</v>
      </c>
      <c r="AE5" s="5" t="s">
        <v>371</v>
      </c>
      <c r="AF5" s="5" t="s">
        <v>372</v>
      </c>
      <c r="AG5" s="5" t="s">
        <v>12</v>
      </c>
      <c r="AH5" s="13" t="s">
        <v>13</v>
      </c>
      <c r="AI5" s="5" t="s">
        <v>373</v>
      </c>
    </row>
    <row r="6" spans="1:36" ht="19.95" customHeight="1" x14ac:dyDescent="0.35">
      <c r="A6" s="6" t="s">
        <v>14</v>
      </c>
      <c r="B6" s="7" t="s">
        <v>15</v>
      </c>
      <c r="C6" s="7" t="s">
        <v>16</v>
      </c>
      <c r="D6" s="7" t="s">
        <v>17</v>
      </c>
      <c r="E6" s="7" t="s">
        <v>18</v>
      </c>
      <c r="F6" s="7" t="s">
        <v>19</v>
      </c>
      <c r="G6" s="7" t="s">
        <v>20</v>
      </c>
      <c r="H6" s="7" t="s">
        <v>21</v>
      </c>
      <c r="I6" s="7" t="s">
        <v>22</v>
      </c>
      <c r="J6" s="7" t="s">
        <v>23</v>
      </c>
      <c r="K6" s="7" t="s">
        <v>24</v>
      </c>
      <c r="L6" s="7" t="s">
        <v>25</v>
      </c>
      <c r="M6" s="7" t="s">
        <v>26</v>
      </c>
      <c r="N6" s="7" t="s">
        <v>27</v>
      </c>
      <c r="O6" s="7" t="s">
        <v>28</v>
      </c>
      <c r="P6" s="7" t="s">
        <v>29</v>
      </c>
      <c r="Q6" s="7" t="s">
        <v>30</v>
      </c>
      <c r="R6" s="7" t="s">
        <v>31</v>
      </c>
      <c r="S6" s="7" t="s">
        <v>32</v>
      </c>
      <c r="T6" s="7" t="s">
        <v>33</v>
      </c>
      <c r="U6" s="7" t="s">
        <v>34</v>
      </c>
      <c r="V6" s="7" t="s">
        <v>35</v>
      </c>
      <c r="W6" s="7" t="s">
        <v>36</v>
      </c>
      <c r="X6" s="7" t="s">
        <v>37</v>
      </c>
      <c r="Y6" s="7" t="s">
        <v>38</v>
      </c>
      <c r="Z6" s="7" t="s">
        <v>39</v>
      </c>
      <c r="AA6" s="7" t="s">
        <v>40</v>
      </c>
      <c r="AB6" s="7" t="s">
        <v>41</v>
      </c>
      <c r="AC6" s="7" t="s">
        <v>42</v>
      </c>
      <c r="AD6" s="7" t="s">
        <v>43</v>
      </c>
      <c r="AE6" s="7" t="s">
        <v>44</v>
      </c>
      <c r="AF6" s="7" t="s">
        <v>45</v>
      </c>
      <c r="AG6" s="7" t="s">
        <v>46</v>
      </c>
      <c r="AH6" s="7" t="s">
        <v>47</v>
      </c>
      <c r="AI6" s="7" t="s">
        <v>48</v>
      </c>
    </row>
    <row r="7" spans="1:36" ht="19.95" customHeight="1" x14ac:dyDescent="0.35">
      <c r="A7" s="8" t="s">
        <v>49</v>
      </c>
      <c r="B7" s="9" t="s">
        <v>15</v>
      </c>
      <c r="C7" s="9" t="s">
        <v>241</v>
      </c>
      <c r="D7" s="9" t="s">
        <v>275</v>
      </c>
      <c r="E7" s="9" t="s">
        <v>267</v>
      </c>
      <c r="F7" s="9" t="s">
        <v>242</v>
      </c>
      <c r="G7" s="9" t="s">
        <v>200</v>
      </c>
      <c r="H7" s="9" t="s">
        <v>110</v>
      </c>
      <c r="I7" s="9" t="s">
        <v>268</v>
      </c>
      <c r="J7" s="9" t="s">
        <v>244</v>
      </c>
      <c r="K7" s="9" t="s">
        <v>16</v>
      </c>
      <c r="L7" s="9" t="s">
        <v>31</v>
      </c>
      <c r="M7" s="9" t="s">
        <v>246</v>
      </c>
      <c r="N7" s="9" t="s">
        <v>285</v>
      </c>
      <c r="O7" s="9" t="s">
        <v>53</v>
      </c>
      <c r="P7" s="9" t="s">
        <v>287</v>
      </c>
      <c r="Q7" s="9" t="s">
        <v>20</v>
      </c>
      <c r="R7" s="9" t="s">
        <v>55</v>
      </c>
      <c r="S7" s="9" t="s">
        <v>56</v>
      </c>
      <c r="T7" s="9" t="s">
        <v>193</v>
      </c>
      <c r="U7" s="9" t="s">
        <v>189</v>
      </c>
      <c r="V7" s="9" t="s">
        <v>59</v>
      </c>
      <c r="W7" s="9" t="s">
        <v>172</v>
      </c>
      <c r="X7" s="9" t="s">
        <v>120</v>
      </c>
      <c r="Y7" s="9" t="s">
        <v>62</v>
      </c>
      <c r="Z7" s="9" t="s">
        <v>39</v>
      </c>
      <c r="AA7" s="9" t="s">
        <v>187</v>
      </c>
      <c r="AB7" s="9" t="s">
        <v>117</v>
      </c>
      <c r="AC7" s="9" t="s">
        <v>249</v>
      </c>
      <c r="AD7" s="9" t="s">
        <v>276</v>
      </c>
      <c r="AE7" s="9" t="s">
        <v>40</v>
      </c>
      <c r="AF7" s="9" t="s">
        <v>269</v>
      </c>
      <c r="AG7" s="9" t="s">
        <v>50</v>
      </c>
      <c r="AH7" s="9" t="s">
        <v>66</v>
      </c>
      <c r="AI7" s="9" t="s">
        <v>67</v>
      </c>
    </row>
    <row r="8" spans="1:36" ht="19.95" customHeight="1" x14ac:dyDescent="0.35">
      <c r="A8" s="6" t="s">
        <v>344</v>
      </c>
      <c r="B8" s="7" t="s">
        <v>345</v>
      </c>
      <c r="C8" s="7" t="s">
        <v>293</v>
      </c>
      <c r="D8" s="7" t="s">
        <v>229</v>
      </c>
      <c r="E8" s="7" t="s">
        <v>60</v>
      </c>
      <c r="F8" s="7" t="s">
        <v>141</v>
      </c>
      <c r="G8" s="7" t="s">
        <v>254</v>
      </c>
      <c r="H8" s="7" t="s">
        <v>78</v>
      </c>
      <c r="I8" s="7" t="s">
        <v>69</v>
      </c>
      <c r="J8" s="7" t="s">
        <v>199</v>
      </c>
      <c r="K8" s="7" t="s">
        <v>30</v>
      </c>
      <c r="L8" s="7" t="s">
        <v>231</v>
      </c>
      <c r="M8" s="7" t="s">
        <v>234</v>
      </c>
      <c r="N8" s="7" t="s">
        <v>67</v>
      </c>
      <c r="O8" s="7" t="s">
        <v>72</v>
      </c>
      <c r="P8" s="7" t="s">
        <v>48</v>
      </c>
      <c r="Q8" s="7" t="s">
        <v>79</v>
      </c>
      <c r="R8" s="7" t="s">
        <v>114</v>
      </c>
      <c r="S8" s="7" t="s">
        <v>286</v>
      </c>
      <c r="T8" s="7" t="s">
        <v>86</v>
      </c>
      <c r="U8" s="7" t="s">
        <v>169</v>
      </c>
      <c r="V8" s="7" t="s">
        <v>119</v>
      </c>
      <c r="W8" s="7" t="s">
        <v>219</v>
      </c>
      <c r="X8" s="7" t="s">
        <v>81</v>
      </c>
      <c r="Y8" s="7" t="s">
        <v>121</v>
      </c>
      <c r="Z8" s="7" t="s">
        <v>81</v>
      </c>
      <c r="AA8" s="7" t="s">
        <v>170</v>
      </c>
      <c r="AB8" s="7" t="s">
        <v>154</v>
      </c>
      <c r="AC8" s="7" t="s">
        <v>115</v>
      </c>
      <c r="AD8" s="7" t="s">
        <v>144</v>
      </c>
      <c r="AE8" s="7" t="s">
        <v>144</v>
      </c>
      <c r="AF8" s="7" t="s">
        <v>316</v>
      </c>
      <c r="AG8" s="7" t="s">
        <v>80</v>
      </c>
      <c r="AH8" s="7" t="s">
        <v>172</v>
      </c>
      <c r="AI8" s="7" t="s">
        <v>62</v>
      </c>
    </row>
    <row r="9" spans="1:36" ht="19.95" customHeight="1" x14ac:dyDescent="0.35">
      <c r="A9" s="8" t="s">
        <v>346</v>
      </c>
      <c r="B9" s="9" t="s">
        <v>208</v>
      </c>
      <c r="C9" s="9" t="s">
        <v>95</v>
      </c>
      <c r="D9" s="9" t="s">
        <v>212</v>
      </c>
      <c r="E9" s="9" t="s">
        <v>89</v>
      </c>
      <c r="F9" s="9" t="s">
        <v>95</v>
      </c>
      <c r="G9" s="9" t="s">
        <v>92</v>
      </c>
      <c r="H9" s="9" t="s">
        <v>212</v>
      </c>
      <c r="I9" s="9" t="s">
        <v>97</v>
      </c>
      <c r="J9" s="9" t="s">
        <v>88</v>
      </c>
      <c r="K9" s="9" t="s">
        <v>207</v>
      </c>
      <c r="L9" s="9" t="s">
        <v>203</v>
      </c>
      <c r="M9" s="9" t="s">
        <v>167</v>
      </c>
      <c r="N9" s="9" t="s">
        <v>134</v>
      </c>
      <c r="O9" s="9" t="s">
        <v>90</v>
      </c>
      <c r="P9" s="9" t="s">
        <v>204</v>
      </c>
      <c r="Q9" s="9" t="s">
        <v>97</v>
      </c>
      <c r="R9" s="9" t="s">
        <v>131</v>
      </c>
      <c r="S9" s="9" t="s">
        <v>296</v>
      </c>
      <c r="T9" s="9" t="s">
        <v>105</v>
      </c>
      <c r="U9" s="9" t="s">
        <v>204</v>
      </c>
      <c r="V9" s="9" t="s">
        <v>90</v>
      </c>
      <c r="W9" s="9" t="s">
        <v>288</v>
      </c>
      <c r="X9" s="9" t="s">
        <v>100</v>
      </c>
      <c r="Y9" s="9" t="s">
        <v>312</v>
      </c>
      <c r="Z9" s="9" t="s">
        <v>100</v>
      </c>
      <c r="AA9" s="9" t="s">
        <v>202</v>
      </c>
      <c r="AB9" s="9" t="s">
        <v>205</v>
      </c>
      <c r="AC9" s="9" t="s">
        <v>127</v>
      </c>
      <c r="AD9" s="9" t="s">
        <v>105</v>
      </c>
      <c r="AE9" s="9" t="s">
        <v>134</v>
      </c>
      <c r="AF9" s="9" t="s">
        <v>289</v>
      </c>
      <c r="AG9" s="9" t="s">
        <v>209</v>
      </c>
      <c r="AH9" s="9" t="s">
        <v>126</v>
      </c>
      <c r="AI9" s="9" t="s">
        <v>101</v>
      </c>
    </row>
    <row r="10" spans="1:36" ht="19.95" customHeight="1" x14ac:dyDescent="0.35">
      <c r="A10" s="6" t="s">
        <v>338</v>
      </c>
      <c r="B10" s="7" t="s">
        <v>241</v>
      </c>
      <c r="C10" s="7" t="s">
        <v>339</v>
      </c>
      <c r="D10" s="7" t="s">
        <v>306</v>
      </c>
      <c r="E10" s="7" t="s">
        <v>185</v>
      </c>
      <c r="F10" s="7" t="s">
        <v>135</v>
      </c>
      <c r="G10" s="7" t="s">
        <v>136</v>
      </c>
      <c r="H10" s="7" t="s">
        <v>257</v>
      </c>
      <c r="I10" s="7" t="s">
        <v>183</v>
      </c>
      <c r="J10" s="7" t="s">
        <v>340</v>
      </c>
      <c r="K10" s="7" t="s">
        <v>20</v>
      </c>
      <c r="L10" s="7" t="s">
        <v>34</v>
      </c>
      <c r="M10" s="7" t="s">
        <v>58</v>
      </c>
      <c r="N10" s="7" t="s">
        <v>183</v>
      </c>
      <c r="O10" s="7" t="s">
        <v>199</v>
      </c>
      <c r="P10" s="7" t="s">
        <v>32</v>
      </c>
      <c r="Q10" s="7" t="s">
        <v>48</v>
      </c>
      <c r="R10" s="7" t="s">
        <v>270</v>
      </c>
      <c r="S10" s="7" t="s">
        <v>256</v>
      </c>
      <c r="T10" s="7" t="s">
        <v>58</v>
      </c>
      <c r="U10" s="7" t="s">
        <v>234</v>
      </c>
      <c r="V10" s="7" t="s">
        <v>146</v>
      </c>
      <c r="W10" s="7" t="s">
        <v>154</v>
      </c>
      <c r="X10" s="7" t="s">
        <v>120</v>
      </c>
      <c r="Y10" s="7" t="s">
        <v>85</v>
      </c>
      <c r="Z10" s="7" t="s">
        <v>125</v>
      </c>
      <c r="AA10" s="7" t="s">
        <v>82</v>
      </c>
      <c r="AB10" s="7" t="s">
        <v>120</v>
      </c>
      <c r="AC10" s="7" t="s">
        <v>27</v>
      </c>
      <c r="AD10" s="7" t="s">
        <v>280</v>
      </c>
      <c r="AE10" s="7" t="s">
        <v>86</v>
      </c>
      <c r="AF10" s="7" t="s">
        <v>292</v>
      </c>
      <c r="AG10" s="7" t="s">
        <v>300</v>
      </c>
      <c r="AH10" s="7" t="s">
        <v>341</v>
      </c>
      <c r="AI10" s="7" t="s">
        <v>70</v>
      </c>
    </row>
    <row r="11" spans="1:36" ht="19.95" customHeight="1" x14ac:dyDescent="0.35">
      <c r="A11" s="8" t="s">
        <v>342</v>
      </c>
      <c r="B11" s="9" t="s">
        <v>210</v>
      </c>
      <c r="C11" s="9" t="s">
        <v>109</v>
      </c>
      <c r="D11" s="9" t="s">
        <v>258</v>
      </c>
      <c r="E11" s="9" t="s">
        <v>238</v>
      </c>
      <c r="F11" s="9" t="s">
        <v>211</v>
      </c>
      <c r="G11" s="9" t="s">
        <v>240</v>
      </c>
      <c r="H11" s="9" t="s">
        <v>218</v>
      </c>
      <c r="I11" s="9" t="s">
        <v>134</v>
      </c>
      <c r="J11" s="9" t="s">
        <v>109</v>
      </c>
      <c r="K11" s="9" t="s">
        <v>258</v>
      </c>
      <c r="L11" s="9" t="s">
        <v>213</v>
      </c>
      <c r="M11" s="9" t="s">
        <v>282</v>
      </c>
      <c r="N11" s="9" t="s">
        <v>207</v>
      </c>
      <c r="O11" s="9" t="s">
        <v>152</v>
      </c>
      <c r="P11" s="9" t="s">
        <v>264</v>
      </c>
      <c r="Q11" s="9" t="s">
        <v>209</v>
      </c>
      <c r="R11" s="9" t="s">
        <v>152</v>
      </c>
      <c r="S11" s="9" t="s">
        <v>216</v>
      </c>
      <c r="T11" s="9" t="s">
        <v>237</v>
      </c>
      <c r="U11" s="9" t="s">
        <v>205</v>
      </c>
      <c r="V11" s="9" t="s">
        <v>296</v>
      </c>
      <c r="W11" s="9" t="s">
        <v>148</v>
      </c>
      <c r="X11" s="9" t="s">
        <v>310</v>
      </c>
      <c r="Y11" s="9" t="s">
        <v>98</v>
      </c>
      <c r="Z11" s="9" t="s">
        <v>343</v>
      </c>
      <c r="AA11" s="9" t="s">
        <v>89</v>
      </c>
      <c r="AB11" s="9" t="s">
        <v>238</v>
      </c>
      <c r="AC11" s="9" t="s">
        <v>177</v>
      </c>
      <c r="AD11" s="9" t="s">
        <v>150</v>
      </c>
      <c r="AE11" s="9" t="s">
        <v>207</v>
      </c>
      <c r="AF11" s="9" t="s">
        <v>88</v>
      </c>
      <c r="AG11" s="9" t="s">
        <v>212</v>
      </c>
      <c r="AH11" s="9" t="s">
        <v>152</v>
      </c>
      <c r="AI11" s="9" t="s">
        <v>239</v>
      </c>
    </row>
    <row r="12" spans="1:36" ht="19.95" customHeight="1" x14ac:dyDescent="0.35">
      <c r="A12" s="6" t="s">
        <v>347</v>
      </c>
      <c r="B12" s="7" t="s">
        <v>261</v>
      </c>
      <c r="C12" s="7" t="s">
        <v>137</v>
      </c>
      <c r="D12" s="7" t="s">
        <v>259</v>
      </c>
      <c r="E12" s="7" t="s">
        <v>61</v>
      </c>
      <c r="F12" s="7" t="s">
        <v>113</v>
      </c>
      <c r="G12" s="7" t="s">
        <v>62</v>
      </c>
      <c r="H12" s="7" t="s">
        <v>220</v>
      </c>
      <c r="I12" s="7" t="s">
        <v>119</v>
      </c>
      <c r="J12" s="7" t="s">
        <v>138</v>
      </c>
      <c r="K12" s="7" t="s">
        <v>68</v>
      </c>
      <c r="L12" s="7" t="s">
        <v>215</v>
      </c>
      <c r="M12" s="7" t="s">
        <v>140</v>
      </c>
      <c r="N12" s="7" t="s">
        <v>113</v>
      </c>
      <c r="O12" s="7" t="s">
        <v>40</v>
      </c>
      <c r="P12" s="7" t="s">
        <v>187</v>
      </c>
      <c r="Q12" s="7" t="s">
        <v>40</v>
      </c>
      <c r="R12" s="7" t="s">
        <v>72</v>
      </c>
      <c r="S12" s="7" t="s">
        <v>158</v>
      </c>
      <c r="T12" s="7" t="s">
        <v>174</v>
      </c>
      <c r="U12" s="7" t="s">
        <v>37</v>
      </c>
      <c r="V12" s="7" t="s">
        <v>86</v>
      </c>
      <c r="W12" s="7" t="s">
        <v>86</v>
      </c>
      <c r="X12" s="7" t="s">
        <v>81</v>
      </c>
      <c r="Y12" s="7" t="s">
        <v>173</v>
      </c>
      <c r="Z12" s="7" t="s">
        <v>84</v>
      </c>
      <c r="AA12" s="7" t="s">
        <v>173</v>
      </c>
      <c r="AB12" s="7" t="s">
        <v>84</v>
      </c>
      <c r="AC12" s="7" t="s">
        <v>156</v>
      </c>
      <c r="AD12" s="7" t="s">
        <v>113</v>
      </c>
      <c r="AE12" s="7" t="s">
        <v>85</v>
      </c>
      <c r="AF12" s="7" t="s">
        <v>157</v>
      </c>
      <c r="AG12" s="7" t="s">
        <v>186</v>
      </c>
      <c r="AH12" s="7" t="s">
        <v>196</v>
      </c>
      <c r="AI12" s="7" t="s">
        <v>215</v>
      </c>
    </row>
    <row r="13" spans="1:36" ht="19.95" customHeight="1" x14ac:dyDescent="0.35">
      <c r="A13" s="8" t="s">
        <v>348</v>
      </c>
      <c r="B13" s="9" t="s">
        <v>104</v>
      </c>
      <c r="C13" s="9" t="s">
        <v>98</v>
      </c>
      <c r="D13" s="9" t="s">
        <v>130</v>
      </c>
      <c r="E13" s="9" t="s">
        <v>149</v>
      </c>
      <c r="F13" s="9" t="s">
        <v>131</v>
      </c>
      <c r="G13" s="9" t="s">
        <v>102</v>
      </c>
      <c r="H13" s="9" t="s">
        <v>101</v>
      </c>
      <c r="I13" s="9" t="s">
        <v>107</v>
      </c>
      <c r="J13" s="9" t="s">
        <v>104</v>
      </c>
      <c r="K13" s="9" t="s">
        <v>131</v>
      </c>
      <c r="L13" s="9" t="s">
        <v>102</v>
      </c>
      <c r="M13" s="9" t="s">
        <v>131</v>
      </c>
      <c r="N13" s="9" t="s">
        <v>107</v>
      </c>
      <c r="O13" s="9" t="s">
        <v>102</v>
      </c>
      <c r="P13" s="9" t="s">
        <v>107</v>
      </c>
      <c r="Q13" s="9" t="s">
        <v>98</v>
      </c>
      <c r="R13" s="9" t="s">
        <v>101</v>
      </c>
      <c r="S13" s="9" t="s">
        <v>108</v>
      </c>
      <c r="T13" s="9" t="s">
        <v>127</v>
      </c>
      <c r="U13" s="9" t="s">
        <v>128</v>
      </c>
      <c r="V13" s="9" t="s">
        <v>133</v>
      </c>
      <c r="W13" s="9" t="s">
        <v>98</v>
      </c>
      <c r="X13" s="9" t="s">
        <v>151</v>
      </c>
      <c r="Y13" s="9" t="s">
        <v>126</v>
      </c>
      <c r="Z13" s="9" t="s">
        <v>132</v>
      </c>
      <c r="AA13" s="9" t="s">
        <v>98</v>
      </c>
      <c r="AB13" s="9" t="s">
        <v>151</v>
      </c>
      <c r="AC13" s="9" t="s">
        <v>107</v>
      </c>
      <c r="AD13" s="9" t="s">
        <v>101</v>
      </c>
      <c r="AE13" s="9" t="s">
        <v>131</v>
      </c>
      <c r="AF13" s="9" t="s">
        <v>98</v>
      </c>
      <c r="AG13" s="9" t="s">
        <v>98</v>
      </c>
      <c r="AH13" s="9" t="s">
        <v>104</v>
      </c>
      <c r="AI13" s="9" t="s">
        <v>129</v>
      </c>
    </row>
    <row r="14" spans="1:36" ht="19.95" customHeight="1" x14ac:dyDescent="0.35">
      <c r="A14" s="6" t="s">
        <v>304</v>
      </c>
      <c r="B14" s="7" t="s">
        <v>139</v>
      </c>
      <c r="C14" s="7" t="s">
        <v>121</v>
      </c>
      <c r="D14" s="7" t="s">
        <v>38</v>
      </c>
      <c r="E14" s="7" t="s">
        <v>86</v>
      </c>
      <c r="F14" s="7" t="s">
        <v>81</v>
      </c>
      <c r="G14" s="7" t="s">
        <v>82</v>
      </c>
      <c r="H14" s="7" t="s">
        <v>173</v>
      </c>
      <c r="I14" s="7" t="s">
        <v>122</v>
      </c>
      <c r="J14" s="7" t="s">
        <v>86</v>
      </c>
      <c r="K14" s="7" t="s">
        <v>82</v>
      </c>
      <c r="L14" s="7" t="s">
        <v>39</v>
      </c>
      <c r="M14" s="7" t="s">
        <v>40</v>
      </c>
      <c r="N14" s="7" t="s">
        <v>84</v>
      </c>
      <c r="O14" s="7" t="s">
        <v>84</v>
      </c>
      <c r="P14" s="7" t="s">
        <v>158</v>
      </c>
      <c r="Q14" s="7" t="s">
        <v>124</v>
      </c>
      <c r="R14" s="7" t="s">
        <v>120</v>
      </c>
      <c r="S14" s="7" t="s">
        <v>173</v>
      </c>
      <c r="T14" s="7" t="s">
        <v>81</v>
      </c>
      <c r="U14" s="7" t="s">
        <v>85</v>
      </c>
      <c r="V14" s="7" t="s">
        <v>81</v>
      </c>
      <c r="W14" s="7" t="s">
        <v>81</v>
      </c>
      <c r="X14" s="7" t="s">
        <v>81</v>
      </c>
      <c r="Y14" s="7" t="s">
        <v>81</v>
      </c>
      <c r="Z14" s="7" t="s">
        <v>81</v>
      </c>
      <c r="AA14" s="7" t="s">
        <v>83</v>
      </c>
      <c r="AB14" s="7" t="s">
        <v>81</v>
      </c>
      <c r="AC14" s="7" t="s">
        <v>120</v>
      </c>
      <c r="AD14" s="7" t="s">
        <v>83</v>
      </c>
      <c r="AE14" s="7" t="s">
        <v>81</v>
      </c>
      <c r="AF14" s="7" t="s">
        <v>124</v>
      </c>
      <c r="AG14" s="7" t="s">
        <v>124</v>
      </c>
      <c r="AH14" s="7" t="s">
        <v>215</v>
      </c>
      <c r="AI14" s="7" t="s">
        <v>81</v>
      </c>
    </row>
    <row r="15" spans="1:36" ht="19.95" customHeight="1" x14ac:dyDescent="0.35">
      <c r="A15" s="8" t="s">
        <v>305</v>
      </c>
      <c r="B15" s="9" t="s">
        <v>108</v>
      </c>
      <c r="C15" s="9" t="s">
        <v>151</v>
      </c>
      <c r="D15" s="9" t="s">
        <v>162</v>
      </c>
      <c r="E15" s="9" t="s">
        <v>108</v>
      </c>
      <c r="F15" s="9" t="s">
        <v>100</v>
      </c>
      <c r="G15" s="9" t="s">
        <v>132</v>
      </c>
      <c r="H15" s="9" t="s">
        <v>151</v>
      </c>
      <c r="I15" s="9" t="s">
        <v>105</v>
      </c>
      <c r="J15" s="9" t="s">
        <v>151</v>
      </c>
      <c r="K15" s="9" t="s">
        <v>151</v>
      </c>
      <c r="L15" s="9" t="s">
        <v>105</v>
      </c>
      <c r="M15" s="9" t="s">
        <v>98</v>
      </c>
      <c r="N15" s="9" t="s">
        <v>100</v>
      </c>
      <c r="O15" s="9" t="s">
        <v>103</v>
      </c>
      <c r="P15" s="9" t="s">
        <v>151</v>
      </c>
      <c r="Q15" s="9" t="s">
        <v>108</v>
      </c>
      <c r="R15" s="9" t="s">
        <v>133</v>
      </c>
      <c r="S15" s="9" t="s">
        <v>103</v>
      </c>
      <c r="T15" s="9" t="s">
        <v>100</v>
      </c>
      <c r="U15" s="9" t="s">
        <v>151</v>
      </c>
      <c r="V15" s="9" t="s">
        <v>100</v>
      </c>
      <c r="W15" s="9" t="s">
        <v>100</v>
      </c>
      <c r="X15" s="9" t="s">
        <v>100</v>
      </c>
      <c r="Y15" s="9" t="s">
        <v>151</v>
      </c>
      <c r="Z15" s="9" t="s">
        <v>100</v>
      </c>
      <c r="AA15" s="9" t="s">
        <v>107</v>
      </c>
      <c r="AB15" s="9" t="s">
        <v>103</v>
      </c>
      <c r="AC15" s="9" t="s">
        <v>105</v>
      </c>
      <c r="AD15" s="9" t="s">
        <v>151</v>
      </c>
      <c r="AE15" s="9" t="s">
        <v>100</v>
      </c>
      <c r="AF15" s="9" t="s">
        <v>103</v>
      </c>
      <c r="AG15" s="9" t="s">
        <v>103</v>
      </c>
      <c r="AH15" s="9" t="s">
        <v>132</v>
      </c>
      <c r="AI15" s="9" t="s">
        <v>100</v>
      </c>
    </row>
    <row r="16" spans="1:36" x14ac:dyDescent="0.3">
      <c r="B16" s="10">
        <f>((B9)+(B11)+(B13)+(B15))</f>
        <v>1</v>
      </c>
    </row>
  </sheetData>
  <sheetProtection algorithmName="SHA-512" hashValue="NdX3Sq+ELEAQL7uxfYCO6+ye9Tqf8unExJ1zOYlMcZ1+e1OKgQhnJ/JNUQIXH4YYmen8JzihuT3GAvU5mkd/8w==" saltValue="CYZAQsaQNLV1kZl5/HxmXA==" spinCount="100000" sheet="1" objects="1" scenarios="1"/>
  <mergeCells count="9">
    <mergeCell ref="M4:Q4"/>
    <mergeCell ref="R4:AB4"/>
    <mergeCell ref="AC4:AF4"/>
    <mergeCell ref="AG4:AI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FRONTPAGEINTRODUCTION</vt:lpstr>
      <vt:lpstr>QNV1CollectiveWorship</vt:lpstr>
      <vt:lpstr>QNV1aCollectiveWorship</vt:lpstr>
      <vt:lpstr>QNV2ChurchinSchools</vt:lpstr>
      <vt:lpstr>QNV3ReligiousEducation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kevin.cunningham</dc:creator>
  <cp:lastModifiedBy>Bill White</cp:lastModifiedBy>
  <dcterms:created xsi:type="dcterms:W3CDTF">2024-11-07T02:37:32Z</dcterms:created>
  <dcterms:modified xsi:type="dcterms:W3CDTF">2025-01-29T13:24:21Z</dcterms:modified>
</cp:coreProperties>
</file>